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6\Enero 2026\"/>
    </mc:Choice>
  </mc:AlternateContent>
  <bookViews>
    <workbookView xWindow="0" yWindow="0" windowWidth="28800" windowHeight="12510"/>
  </bookViews>
  <sheets>
    <sheet name="Enero 2026 INT" sheetId="3" r:id="rId1"/>
  </sheets>
  <definedNames>
    <definedName name="_xlnm.Print_Area" localSheetId="0">'Enero 2026 INT'!$A$1:$H$54</definedName>
  </definedNames>
  <calcPr calcId="162913"/>
</workbook>
</file>

<file path=xl/calcChain.xml><?xml version="1.0" encoding="utf-8"?>
<calcChain xmlns="http://schemas.openxmlformats.org/spreadsheetml/2006/main">
  <c r="D43" i="3" l="1"/>
  <c r="D21" i="3"/>
  <c r="D41" i="3"/>
  <c r="F21" i="3" l="1"/>
  <c r="F16" i="3" l="1"/>
  <c r="F15" i="3" l="1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43" i="3" l="1"/>
</calcChain>
</file>

<file path=xl/sharedStrings.xml><?xml version="1.0" encoding="utf-8"?>
<sst xmlns="http://schemas.openxmlformats.org/spreadsheetml/2006/main" count="41" uniqueCount="41">
  <si>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</si>
  <si>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</si>
  <si>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</si>
  <si>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</si>
  <si>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</si>
  <si>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</si>
  <si>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</si>
  <si>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 xml:space="preserve">Cuenta Pública del Estado de Baja California Sur 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</si>
  <si>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</si>
  <si>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</si>
  <si>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</si>
  <si>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</si>
  <si>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</si>
  <si>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</si>
  <si>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</si>
  <si>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</si>
  <si>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</si>
  <si>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</si>
  <si>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</si>
  <si>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</si>
  <si>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</si>
  <si>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</si>
  <si>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</si>
  <si>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</si>
  <si>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</si>
  <si>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</si>
  <si>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</si>
  <si>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</si>
  <si>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</si>
  <si>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</si>
  <si>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Director de Vinculación Con Entidades</t>
  </si>
  <si>
    <t>Públicas y Privadas</t>
  </si>
  <si>
    <t>Responsable de la información: Dirección de Contabilidad.</t>
  </si>
  <si>
    <t>(Cifras en pesos)</t>
  </si>
  <si>
    <t>Total de Intereses de Créditos Bancarios</t>
  </si>
  <si>
    <t>Total de Intereses de Otros Instrumentos de Deuda</t>
  </si>
  <si>
    <t>Lic. José Miguel Cota Silva</t>
  </si>
  <si>
    <t>Santander $200.0 (MDP) Corto Plazo</t>
  </si>
  <si>
    <t>Santander $500.0 (MDP) Corto Plazo</t>
  </si>
  <si>
    <t>Del 01 de enero al 31 de enero de 2026</t>
  </si>
  <si>
    <t>Ejercicio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</si>
</sst>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0" fillId="0" borderId="7" xfId="0" applyBorder="1"/>
    <xf numFmtId="0" fontId="8" fillId="0" borderId="0" xfId="0" applyFont="1"/>
    <xf numFmtId="4" fontId="0" fillId="0" borderId="0" xfId="0" applyNumberFormat="1"/>
    <xf numFmtId="0" fontId="2" fillId="0" borderId="1" xfId="0" applyFont="1" applyBorder="1" applyAlignment="1" applyProtection="1">
      <alignment horizontal="left"/>
      <protection locked="0"/>
    </xf>
    <xf numFmtId="4" fontId="2" fillId="0" borderId="1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4" fontId="7" fillId="0" borderId="9" xfId="0" applyNumberFormat="1" applyFont="1" applyBorder="1" applyAlignment="1" applyProtection="1">
      <alignment horizontal="right"/>
      <protection locked="0"/>
    </xf>
    <xf numFmtId="4" fontId="7" fillId="0" borderId="10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9" xfId="0" applyFont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9" fillId="3" borderId="16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3" borderId="17" xfId="0" applyFont="1" applyFill="1" applyBorder="1" applyAlignment="1">
      <alignment horizontal="center"/>
    </xf>
    <xf numFmtId="37" fontId="6" fillId="3" borderId="14" xfId="1" applyNumberFormat="1" applyFont="1" applyFill="1" applyBorder="1" applyAlignment="1" applyProtection="1">
      <alignment horizontal="center"/>
      <protection locked="0"/>
    </xf>
    <xf numFmtId="37" fontId="6" fillId="3" borderId="0" xfId="1" applyNumberFormat="1" applyFont="1" applyFill="1" applyBorder="1" applyAlignment="1" applyProtection="1">
      <alignment horizontal="center"/>
      <protection locked="0"/>
    </xf>
    <xf numFmtId="37" fontId="6" fillId="3" borderId="15" xfId="1" applyNumberFormat="1" applyFont="1" applyFill="1" applyBorder="1" applyAlignment="1" applyProtection="1">
      <alignment horizontal="center"/>
      <protection locked="0"/>
    </xf>
    <xf numFmtId="37" fontId="6" fillId="3" borderId="12" xfId="1" applyNumberFormat="1" applyFont="1" applyFill="1" applyBorder="1" applyAlignment="1" applyProtection="1">
      <alignment horizontal="center"/>
    </xf>
    <xf numFmtId="37" fontId="6" fillId="3" borderId="11" xfId="1" applyNumberFormat="1" applyFont="1" applyFill="1" applyBorder="1" applyAlignment="1" applyProtection="1">
      <alignment horizontal="center"/>
    </xf>
    <xf numFmtId="37" fontId="6" fillId="3" borderId="13" xfId="1" applyNumberFormat="1" applyFont="1" applyFill="1" applyBorder="1" applyAlignment="1" applyProtection="1">
      <alignment horizontal="center"/>
    </xf>
    <xf numFmtId="164" fontId="6" fillId="3" borderId="1" xfId="1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2" borderId="9" xfId="0" applyNumberFormat="1" applyFont="1" applyFill="1" applyBorder="1" applyAlignment="1" applyProtection="1">
      <alignment horizontal="right"/>
      <protection locked="0"/>
    </xf>
    <xf numFmtId="4" fontId="2" fillId="2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1</xdr:row>
      <xdr:rowOff>95250</xdr:rowOff>
    </xdr:from>
    <xdr:to>
      <xdr:col>2</xdr:col>
      <xdr:colOff>253999</xdr:colOff>
      <xdr:row>5</xdr:row>
      <xdr:rowOff>142874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4499" y="275167"/>
          <a:ext cx="846667" cy="7514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Normal="100" workbookViewId="0">
      <selection activeCell="K42" sqref="K42"/>
    </sheetView>
  </sheetViews>
  <sheetFormatPr baseColWidth="10" defaultRowHeight="15" x14ac:dyDescent="0.25"/>
  <cols>
    <col min="1" max="1" width="3.85546875" customWidth="1"/>
    <col min="3" max="3" width="36" customWidth="1"/>
    <col min="5" max="5" width="21.7109375" customWidth="1"/>
    <col min="8" max="8" width="3.140625" customWidth="1"/>
    <col min="10" max="10" width="14.85546875" customWidth="1"/>
  </cols>
  <sheetData>
    <row r="3" spans="2:10" ht="15.75" x14ac:dyDescent="0.25">
      <c r="B3" s="24" t="s">
        <v>7</v>
      </c>
      <c r="C3" s="25"/>
      <c r="D3" s="25"/>
      <c r="E3" s="25"/>
      <c r="F3" s="25"/>
      <c r="G3" s="25"/>
      <c r="H3" s="9"/>
      <c r="I3" s="9"/>
      <c r="J3" s="1"/>
    </row>
    <row r="4" spans="2:10" ht="15.75" x14ac:dyDescent="0.25">
      <c r="B4" s="26" t="s">
        <v>40</v>
      </c>
      <c r="C4" s="27"/>
      <c r="D4" s="27"/>
      <c r="E4" s="27"/>
      <c r="F4" s="27"/>
      <c r="G4" s="27"/>
      <c r="H4" s="10"/>
      <c r="I4" s="10"/>
      <c r="J4" s="2"/>
    </row>
    <row r="5" spans="2:10" ht="10.5" customHeight="1" x14ac:dyDescent="0.25">
      <c r="B5" s="28"/>
      <c r="C5" s="29"/>
      <c r="D5" s="29"/>
      <c r="E5" s="29"/>
      <c r="F5" s="29"/>
      <c r="G5" s="29"/>
      <c r="H5" s="11"/>
      <c r="I5" s="11"/>
      <c r="J5" s="3"/>
    </row>
    <row r="6" spans="2:10" x14ac:dyDescent="0.25">
      <c r="B6" s="30"/>
      <c r="C6" s="31"/>
      <c r="D6" s="31"/>
      <c r="E6" s="31"/>
      <c r="F6" s="31"/>
      <c r="G6" s="31"/>
      <c r="H6" s="12"/>
      <c r="I6" s="12"/>
      <c r="J6" s="4"/>
    </row>
    <row r="7" spans="2:10" x14ac:dyDescent="0.25">
      <c r="B7" s="40" t="s">
        <v>10</v>
      </c>
      <c r="C7" s="41"/>
      <c r="D7" s="41"/>
      <c r="E7" s="41"/>
      <c r="F7" s="41"/>
      <c r="G7" s="42"/>
      <c r="H7" s="13"/>
      <c r="I7" s="13"/>
      <c r="J7" s="5"/>
    </row>
    <row r="8" spans="2:10" x14ac:dyDescent="0.25">
      <c r="B8" s="37" t="s">
        <v>0</v>
      </c>
      <c r="C8" s="38"/>
      <c r="D8" s="38"/>
      <c r="E8" s="38"/>
      <c r="F8" s="38"/>
      <c r="G8" s="39"/>
      <c r="H8" s="7"/>
      <c r="I8" s="7"/>
      <c r="J8" s="6"/>
    </row>
    <row r="9" spans="2:10" x14ac:dyDescent="0.25">
      <c r="B9" s="37" t="s">
        <v>39</v>
      </c>
      <c r="C9" s="38"/>
      <c r="D9" s="38"/>
      <c r="E9" s="38"/>
      <c r="F9" s="38"/>
      <c r="G9" s="39"/>
      <c r="H9" s="8"/>
      <c r="I9" s="8"/>
      <c r="J9" s="8"/>
    </row>
    <row r="10" spans="2:10" x14ac:dyDescent="0.25">
      <c r="B10" s="34" t="s">
        <v>33</v>
      </c>
      <c r="C10" s="35"/>
      <c r="D10" s="35"/>
      <c r="E10" s="35"/>
      <c r="F10" s="35"/>
      <c r="G10" s="36"/>
    </row>
    <row r="11" spans="2:10" x14ac:dyDescent="0.25">
      <c r="B11" s="43" t="s">
        <v>1</v>
      </c>
      <c r="C11" s="43"/>
      <c r="D11" s="43" t="s">
        <v>2</v>
      </c>
      <c r="E11" s="43"/>
      <c r="F11" s="43" t="s">
        <v>3</v>
      </c>
      <c r="G11" s="43"/>
    </row>
    <row r="12" spans="2:10" x14ac:dyDescent="0.25">
      <c r="B12" s="43" t="s">
        <v>4</v>
      </c>
      <c r="C12" s="43"/>
      <c r="D12" s="43"/>
      <c r="E12" s="43"/>
      <c r="F12" s="43"/>
      <c r="G12" s="43"/>
    </row>
    <row r="13" spans="2:10" x14ac:dyDescent="0.25">
      <c r="B13" s="19" t="s">
        <v>8</v>
      </c>
      <c r="C13" s="19"/>
      <c r="D13" s="20">
        <v>3814188.44</v>
      </c>
      <c r="E13" s="20"/>
      <c r="F13" s="20">
        <f>D13</f>
        <v>3814188.44</v>
      </c>
      <c r="G13" s="20"/>
      <c r="J13" s="18"/>
    </row>
    <row r="14" spans="2:10" x14ac:dyDescent="0.25">
      <c r="B14" s="19" t="s">
        <v>9</v>
      </c>
      <c r="C14" s="19"/>
      <c r="D14" s="20">
        <v>4021110.68</v>
      </c>
      <c r="E14" s="20"/>
      <c r="F14" s="20">
        <f t="shared" ref="F14" si="0">D14</f>
        <v>4021110.68</v>
      </c>
      <c r="G14" s="20"/>
    </row>
    <row r="15" spans="2:10" x14ac:dyDescent="0.25">
      <c r="B15" s="32" t="s">
        <v>37</v>
      </c>
      <c r="C15" s="33"/>
      <c r="D15" s="20">
        <v>1165787.8799999999</v>
      </c>
      <c r="E15" s="20"/>
      <c r="F15" s="21">
        <f>D15</f>
        <v>1165787.8799999999</v>
      </c>
      <c r="G15" s="21"/>
    </row>
    <row r="16" spans="2:10" x14ac:dyDescent="0.25">
      <c r="B16" s="19" t="s">
        <v>38</v>
      </c>
      <c r="C16" s="19"/>
      <c r="D16" s="20">
        <v>3227918.06</v>
      </c>
      <c r="E16" s="20"/>
      <c r="F16" s="21">
        <f>D16</f>
        <v>3227918.06</v>
      </c>
      <c r="G16" s="21"/>
    </row>
    <row r="17" spans="2:7" x14ac:dyDescent="0.25">
      <c r="B17" s="19"/>
      <c r="C17" s="19"/>
      <c r="D17" s="20"/>
      <c r="E17" s="20"/>
      <c r="F17" s="22"/>
      <c r="G17" s="23"/>
    </row>
    <row r="18" spans="2:7" x14ac:dyDescent="0.25">
      <c r="B18" s="19"/>
      <c r="C18" s="19"/>
      <c r="D18" s="20"/>
      <c r="E18" s="20"/>
      <c r="F18" s="22"/>
      <c r="G18" s="23"/>
    </row>
    <row r="19" spans="2:7" x14ac:dyDescent="0.25">
      <c r="B19" s="19"/>
      <c r="C19" s="19"/>
      <c r="D19" s="44"/>
      <c r="E19" s="44"/>
      <c r="F19" s="44"/>
      <c r="G19" s="44"/>
    </row>
    <row r="20" spans="2:7" x14ac:dyDescent="0.25">
      <c r="B20" s="19"/>
      <c r="C20" s="19"/>
      <c r="D20" s="44"/>
      <c r="E20" s="44"/>
      <c r="F20" s="44"/>
      <c r="G20" s="44"/>
    </row>
    <row r="21" spans="2:7" x14ac:dyDescent="0.25">
      <c r="B21" s="45" t="s">
        <v>34</v>
      </c>
      <c r="C21" s="45"/>
      <c r="D21" s="46">
        <f>SUM(D13:E20)</f>
        <v>12229005.060000001</v>
      </c>
      <c r="E21" s="46"/>
      <c r="F21" s="46">
        <f>SUM(F13:G20)</f>
        <v>12229005.060000001</v>
      </c>
      <c r="G21" s="46"/>
    </row>
    <row r="22" spans="2:7" x14ac:dyDescent="0.25">
      <c r="B22" s="49"/>
      <c r="C22" s="49"/>
      <c r="D22" s="49"/>
      <c r="E22" s="49"/>
      <c r="F22" s="49"/>
      <c r="G22" s="49"/>
    </row>
    <row r="23" spans="2:7" x14ac:dyDescent="0.25">
      <c r="B23" s="43" t="s">
        <v>5</v>
      </c>
      <c r="C23" s="43"/>
      <c r="D23" s="43"/>
      <c r="E23" s="43"/>
      <c r="F23" s="43"/>
      <c r="G23" s="43"/>
    </row>
    <row r="24" spans="2:7" x14ac:dyDescent="0.25">
      <c r="B24" s="14" t="s">
        <v>11</v>
      </c>
      <c r="C24" s="15"/>
      <c r="D24" s="50">
        <v>668798.47</v>
      </c>
      <c r="E24" s="50"/>
      <c r="F24" s="20">
        <f>D24</f>
        <v>668798.47</v>
      </c>
      <c r="G24" s="20"/>
    </row>
    <row r="25" spans="2:7" x14ac:dyDescent="0.25">
      <c r="B25" s="14" t="s">
        <v>12</v>
      </c>
      <c r="C25" s="15"/>
      <c r="D25" s="47">
        <v>162740.28</v>
      </c>
      <c r="E25" s="48"/>
      <c r="F25" s="20">
        <f>D25</f>
        <v>162740.28</v>
      </c>
      <c r="G25" s="20"/>
    </row>
    <row r="26" spans="2:7" x14ac:dyDescent="0.25">
      <c r="B26" s="14" t="s">
        <v>13</v>
      </c>
      <c r="C26" s="15"/>
      <c r="D26" s="47">
        <v>198014.26</v>
      </c>
      <c r="E26" s="48"/>
      <c r="F26" s="20">
        <f t="shared" ref="F26:F29" si="1">D26</f>
        <v>198014.26</v>
      </c>
      <c r="G26" s="20"/>
    </row>
    <row r="27" spans="2:7" x14ac:dyDescent="0.25">
      <c r="B27" s="14" t="s">
        <v>14</v>
      </c>
      <c r="C27" s="15"/>
      <c r="D27" s="47">
        <v>115256.09</v>
      </c>
      <c r="E27" s="48"/>
      <c r="F27" s="20">
        <f t="shared" si="1"/>
        <v>115256.09</v>
      </c>
      <c r="G27" s="20"/>
    </row>
    <row r="28" spans="2:7" x14ac:dyDescent="0.25">
      <c r="B28" s="14" t="s">
        <v>15</v>
      </c>
      <c r="C28" s="15"/>
      <c r="D28" s="47">
        <v>81253.440000000002</v>
      </c>
      <c r="E28" s="48"/>
      <c r="F28" s="20">
        <f t="shared" si="1"/>
        <v>81253.440000000002</v>
      </c>
      <c r="G28" s="20"/>
    </row>
    <row r="29" spans="2:7" x14ac:dyDescent="0.25">
      <c r="B29" s="14" t="s">
        <v>16</v>
      </c>
      <c r="C29" s="15"/>
      <c r="D29" s="47">
        <v>170525.49</v>
      </c>
      <c r="E29" s="48"/>
      <c r="F29" s="20">
        <f t="shared" si="1"/>
        <v>170525.49</v>
      </c>
      <c r="G29" s="20"/>
    </row>
    <row r="30" spans="2:7" x14ac:dyDescent="0.25">
      <c r="B30" s="14" t="s">
        <v>17</v>
      </c>
      <c r="C30" s="15"/>
      <c r="D30" s="47">
        <v>224614.36</v>
      </c>
      <c r="E30" s="48"/>
      <c r="F30" s="20">
        <f t="shared" ref="F30" si="2">D30</f>
        <v>224614.36</v>
      </c>
      <c r="G30" s="20"/>
    </row>
    <row r="31" spans="2:7" x14ac:dyDescent="0.25">
      <c r="B31" s="19" t="s">
        <v>18</v>
      </c>
      <c r="C31" s="19"/>
      <c r="D31" s="47">
        <v>326187.39</v>
      </c>
      <c r="E31" s="48"/>
      <c r="F31" s="20">
        <f t="shared" ref="F31" si="3">D31</f>
        <v>326187.39</v>
      </c>
      <c r="G31" s="20"/>
    </row>
    <row r="32" spans="2:7" x14ac:dyDescent="0.25">
      <c r="B32" s="19" t="s">
        <v>19</v>
      </c>
      <c r="C32" s="19"/>
      <c r="D32" s="47">
        <v>319179.84999999998</v>
      </c>
      <c r="E32" s="48"/>
      <c r="F32" s="20">
        <f t="shared" ref="F32" si="4">D32</f>
        <v>319179.84999999998</v>
      </c>
      <c r="G32" s="20"/>
    </row>
    <row r="33" spans="2:7" x14ac:dyDescent="0.25">
      <c r="B33" s="19" t="s">
        <v>20</v>
      </c>
      <c r="C33" s="19"/>
      <c r="D33" s="47">
        <v>212050.74</v>
      </c>
      <c r="E33" s="48"/>
      <c r="F33" s="20">
        <f t="shared" ref="F33:F35" si="5">D33</f>
        <v>212050.74</v>
      </c>
      <c r="G33" s="20"/>
    </row>
    <row r="34" spans="2:7" x14ac:dyDescent="0.25">
      <c r="B34" s="19" t="s">
        <v>21</v>
      </c>
      <c r="C34" s="19"/>
      <c r="D34" s="47">
        <v>234944.49</v>
      </c>
      <c r="E34" s="48"/>
      <c r="F34" s="20">
        <f t="shared" si="5"/>
        <v>234944.49</v>
      </c>
      <c r="G34" s="20"/>
    </row>
    <row r="35" spans="2:7" x14ac:dyDescent="0.25">
      <c r="B35" s="19" t="s">
        <v>22</v>
      </c>
      <c r="C35" s="19"/>
      <c r="D35" s="47">
        <v>894155.76</v>
      </c>
      <c r="E35" s="48"/>
      <c r="F35" s="20">
        <f t="shared" si="5"/>
        <v>894155.76</v>
      </c>
      <c r="G35" s="20"/>
    </row>
    <row r="36" spans="2:7" x14ac:dyDescent="0.25">
      <c r="B36" s="19" t="s">
        <v>23</v>
      </c>
      <c r="C36" s="19"/>
      <c r="D36" s="47">
        <v>219702.34</v>
      </c>
      <c r="E36" s="48"/>
      <c r="F36" s="20">
        <f t="shared" ref="F36:F39" si="6">D36</f>
        <v>219702.34</v>
      </c>
      <c r="G36" s="20"/>
    </row>
    <row r="37" spans="2:7" x14ac:dyDescent="0.25">
      <c r="B37" s="19" t="s">
        <v>24</v>
      </c>
      <c r="C37" s="19"/>
      <c r="D37" s="47">
        <v>182899.61</v>
      </c>
      <c r="E37" s="48"/>
      <c r="F37" s="20">
        <f t="shared" si="6"/>
        <v>182899.61</v>
      </c>
      <c r="G37" s="20"/>
    </row>
    <row r="38" spans="2:7" x14ac:dyDescent="0.25">
      <c r="B38" s="19" t="s">
        <v>25</v>
      </c>
      <c r="C38" s="19"/>
      <c r="D38" s="47">
        <v>395237.79</v>
      </c>
      <c r="E38" s="48"/>
      <c r="F38" s="20">
        <f t="shared" si="6"/>
        <v>395237.79</v>
      </c>
      <c r="G38" s="20"/>
    </row>
    <row r="39" spans="2:7" x14ac:dyDescent="0.25">
      <c r="B39" s="19" t="s">
        <v>26</v>
      </c>
      <c r="C39" s="19"/>
      <c r="D39" s="47">
        <v>290880.98</v>
      </c>
      <c r="E39" s="48"/>
      <c r="F39" s="20">
        <f t="shared" si="6"/>
        <v>290880.98</v>
      </c>
      <c r="G39" s="20"/>
    </row>
    <row r="40" spans="2:7" x14ac:dyDescent="0.25">
      <c r="B40" s="19" t="s">
        <v>27</v>
      </c>
      <c r="C40" s="19"/>
      <c r="D40" s="47">
        <v>278524.46000000002</v>
      </c>
      <c r="E40" s="48"/>
      <c r="F40" s="20">
        <f t="shared" ref="F40" si="7">D40</f>
        <v>278524.46000000002</v>
      </c>
      <c r="G40" s="20"/>
    </row>
    <row r="41" spans="2:7" x14ac:dyDescent="0.25">
      <c r="B41" s="45" t="s">
        <v>35</v>
      </c>
      <c r="C41" s="45"/>
      <c r="D41" s="46">
        <f>SUM(D24:E40)</f>
        <v>4974965.8</v>
      </c>
      <c r="E41" s="46"/>
      <c r="F41" s="46">
        <f>SUM(F24:G40)</f>
        <v>4974965.8</v>
      </c>
      <c r="G41" s="46"/>
    </row>
    <row r="42" spans="2:7" x14ac:dyDescent="0.25">
      <c r="B42" s="49"/>
      <c r="C42" s="49"/>
      <c r="D42" s="54"/>
      <c r="E42" s="54"/>
      <c r="F42" s="54"/>
      <c r="G42" s="54"/>
    </row>
    <row r="43" spans="2:7" x14ac:dyDescent="0.25">
      <c r="B43" s="53" t="s">
        <v>6</v>
      </c>
      <c r="C43" s="53"/>
      <c r="D43" s="46">
        <f>D41+D21</f>
        <v>17203970.859999999</v>
      </c>
      <c r="E43" s="46"/>
      <c r="F43" s="46">
        <f>F41+F21</f>
        <v>17203970.859999999</v>
      </c>
      <c r="G43" s="46"/>
    </row>
    <row r="44" spans="2:7" ht="3.75" customHeight="1" x14ac:dyDescent="0.25">
      <c r="B44" s="17"/>
    </row>
    <row r="45" spans="2:7" x14ac:dyDescent="0.25">
      <c r="B45" t="s">
        <v>32</v>
      </c>
      <c r="E45" s="18"/>
    </row>
    <row r="50" spans="2:7" x14ac:dyDescent="0.25">
      <c r="B50" s="16"/>
      <c r="C50" s="16"/>
      <c r="E50" s="16"/>
      <c r="F50" s="16"/>
      <c r="G50" s="16"/>
    </row>
    <row r="51" spans="2:7" x14ac:dyDescent="0.25">
      <c r="B51" s="51" t="s">
        <v>28</v>
      </c>
      <c r="C51" s="51"/>
      <c r="E51" s="51" t="s">
        <v>36</v>
      </c>
      <c r="F51" s="51"/>
      <c r="G51" s="51"/>
    </row>
    <row r="52" spans="2:7" x14ac:dyDescent="0.25">
      <c r="B52" s="52" t="s">
        <v>29</v>
      </c>
      <c r="C52" s="52"/>
      <c r="E52" s="52" t="s">
        <v>30</v>
      </c>
      <c r="F52" s="52"/>
      <c r="G52" s="52"/>
    </row>
    <row r="53" spans="2:7" x14ac:dyDescent="0.25">
      <c r="E53" s="52" t="s">
        <v>31</v>
      </c>
      <c r="F53" s="52"/>
      <c r="G53" s="52"/>
    </row>
  </sheetData>
  <mergeCells count="101">
    <mergeCell ref="F39:G39"/>
    <mergeCell ref="B51:C51"/>
    <mergeCell ref="B52:C52"/>
    <mergeCell ref="E51:G51"/>
    <mergeCell ref="E52:G52"/>
    <mergeCell ref="E53:G53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40:C40"/>
    <mergeCell ref="D40:E40"/>
    <mergeCell ref="F40:G40"/>
    <mergeCell ref="B39:C39"/>
    <mergeCell ref="D39:E39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F34:G34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D30:E30"/>
    <mergeCell ref="F30:G30"/>
    <mergeCell ref="D27:E27"/>
    <mergeCell ref="F27:G27"/>
    <mergeCell ref="D28:E28"/>
    <mergeCell ref="F28:G28"/>
    <mergeCell ref="B31:C31"/>
    <mergeCell ref="D31:E31"/>
    <mergeCell ref="F31:G31"/>
    <mergeCell ref="D26:E26"/>
    <mergeCell ref="F26:G26"/>
    <mergeCell ref="B22:C22"/>
    <mergeCell ref="D22:E22"/>
    <mergeCell ref="F22:G22"/>
    <mergeCell ref="B23:G23"/>
    <mergeCell ref="D24:E24"/>
    <mergeCell ref="F24:G24"/>
    <mergeCell ref="D29:E29"/>
    <mergeCell ref="F29:G29"/>
    <mergeCell ref="D19:E19"/>
    <mergeCell ref="F19:G19"/>
    <mergeCell ref="B20:C20"/>
    <mergeCell ref="D20:E20"/>
    <mergeCell ref="F20:G20"/>
    <mergeCell ref="B21:C21"/>
    <mergeCell ref="D21:E21"/>
    <mergeCell ref="F21:G21"/>
    <mergeCell ref="D25:E25"/>
    <mergeCell ref="F25:G25"/>
    <mergeCell ref="B19:C19"/>
    <mergeCell ref="B3:G3"/>
    <mergeCell ref="B4:G4"/>
    <mergeCell ref="B5:G5"/>
    <mergeCell ref="B6:G6"/>
    <mergeCell ref="B15:C15"/>
    <mergeCell ref="B10:G10"/>
    <mergeCell ref="B9:G9"/>
    <mergeCell ref="B8:G8"/>
    <mergeCell ref="B7:G7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portrait" r:id="rId1"/>
  <ignoredErrors>
    <ignoredError sqref="F13:F14 F24:F32 F33:G35 F36:F40 F15:F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 INT</vt:lpstr>
      <vt:lpstr>'Enero 2026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2026-02-24T16:31:46Z</cp:lastPrinted>
  <dcterms:created xsi:type="dcterms:W3CDTF">2015-12-16T17:33:45Z</dcterms:created>
  <dcterms:modified xsi:type="dcterms:W3CDTF">2026-02-24T16:35:15Z</dcterms:modified>
</cp:coreProperties>
</file>