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Mayo 2025\"/>
    </mc:Choice>
  </mc:AlternateContent>
  <bookViews>
    <workbookView xWindow="0" yWindow="0" windowWidth="28800" windowHeight="12510"/>
  </bookViews>
  <sheets>
    <sheet name="Mayo 2025 INT" sheetId="3" r:id="rId1"/>
  </sheets>
  <definedNames>
    <definedName name="_xlnm.Print_Area" localSheetId="0">'Mayo 2025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<sst xmlns="http://schemas.openxmlformats.org/spreadsheetml/2006/main" count="41" uniqueCount="41">
  <si>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</si>
  <si>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</si>
  <si>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</si>
  <si>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</si>
  <si>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</si>
  <si>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</si>
  <si>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</si>
  <si>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</si>
  <si>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</si>
  <si>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</si>
  <si>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</si>
  <si>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</si>
  <si>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</si>
  <si>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</si>
  <si>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</si>
  <si>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</si>
  <si>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</si>
  <si>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</si>
  <si>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</si>
  <si>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</si>
  <si>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</si>
  <si>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</si>
  <si>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</si>
  <si>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</si>
  <si>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</si>
  <si>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</si>
  <si>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</si>
  <si>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</si>
  <si>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</si>
  <si>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</si>
  <si>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</si>
  <si>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</si>
  <si>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</si>
  <si>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</si>
  <si>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</si>
  <si>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</si>
  <si>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</si>
  <si>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</si>
  <si>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Ejercicio 2025</t>
  </si>
  <si>
    <t>Lic. José Miguel Cota Silva</t>
  </si>
  <si>
    <t>Del 01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</si>
</sst>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J31" sqref="J31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3" t="s">
        <v>7</v>
      </c>
      <c r="C3" s="24"/>
      <c r="D3" s="24"/>
      <c r="E3" s="24"/>
      <c r="F3" s="24"/>
      <c r="G3" s="24"/>
      <c r="H3" s="9"/>
      <c r="I3" s="9"/>
      <c r="J3" s="1"/>
    </row>
    <row r="4" spans="2:10" ht="15.4" x14ac:dyDescent="0.45">
      <c r="B4" s="25" t="s">
        <v>38</v>
      </c>
      <c r="C4" s="26"/>
      <c r="D4" s="26"/>
      <c r="E4" s="26"/>
      <c r="F4" s="26"/>
      <c r="G4" s="26"/>
      <c r="H4" s="10"/>
      <c r="I4" s="10"/>
      <c r="J4" s="2"/>
    </row>
    <row r="5" spans="2:10" ht="10.5" customHeight="1" x14ac:dyDescent="0.45">
      <c r="B5" s="27"/>
      <c r="C5" s="28"/>
      <c r="D5" s="28"/>
      <c r="E5" s="28"/>
      <c r="F5" s="28"/>
      <c r="G5" s="28"/>
      <c r="H5" s="11"/>
      <c r="I5" s="11"/>
      <c r="J5" s="3"/>
    </row>
    <row r="6" spans="2:10" x14ac:dyDescent="0.45">
      <c r="B6" s="29"/>
      <c r="C6" s="30"/>
      <c r="D6" s="30"/>
      <c r="E6" s="30"/>
      <c r="F6" s="30"/>
      <c r="G6" s="30"/>
      <c r="H6" s="12"/>
      <c r="I6" s="12"/>
      <c r="J6" s="4"/>
    </row>
    <row r="7" spans="2:10" x14ac:dyDescent="0.45">
      <c r="B7" s="39" t="s">
        <v>10</v>
      </c>
      <c r="C7" s="40"/>
      <c r="D7" s="40"/>
      <c r="E7" s="40"/>
      <c r="F7" s="40"/>
      <c r="G7" s="41"/>
      <c r="H7" s="13"/>
      <c r="I7" s="13"/>
      <c r="J7" s="5"/>
    </row>
    <row r="8" spans="2:10" x14ac:dyDescent="0.45">
      <c r="B8" s="36" t="s">
        <v>0</v>
      </c>
      <c r="C8" s="37"/>
      <c r="D8" s="37"/>
      <c r="E8" s="37"/>
      <c r="F8" s="37"/>
      <c r="G8" s="38"/>
      <c r="H8" s="7"/>
      <c r="I8" s="7"/>
      <c r="J8" s="6"/>
    </row>
    <row r="9" spans="2:10" x14ac:dyDescent="0.45">
      <c r="B9" s="36" t="s">
        <v>40</v>
      </c>
      <c r="C9" s="37"/>
      <c r="D9" s="37"/>
      <c r="E9" s="37"/>
      <c r="F9" s="37"/>
      <c r="G9" s="38"/>
      <c r="H9" s="8"/>
      <c r="I9" s="8"/>
      <c r="J9" s="8"/>
    </row>
    <row r="10" spans="2:10" x14ac:dyDescent="0.45">
      <c r="B10" s="33" t="s">
        <v>35</v>
      </c>
      <c r="C10" s="34"/>
      <c r="D10" s="34"/>
      <c r="E10" s="34"/>
      <c r="F10" s="34"/>
      <c r="G10" s="35"/>
    </row>
    <row r="11" spans="2:10" x14ac:dyDescent="0.45">
      <c r="B11" s="42" t="s">
        <v>1</v>
      </c>
      <c r="C11" s="42"/>
      <c r="D11" s="42" t="s">
        <v>2</v>
      </c>
      <c r="E11" s="42"/>
      <c r="F11" s="42" t="s">
        <v>3</v>
      </c>
      <c r="G11" s="42"/>
    </row>
    <row r="12" spans="2:10" x14ac:dyDescent="0.45">
      <c r="B12" s="42" t="s">
        <v>4</v>
      </c>
      <c r="C12" s="42"/>
      <c r="D12" s="42"/>
      <c r="E12" s="42"/>
      <c r="F12" s="42"/>
      <c r="G12" s="42"/>
    </row>
    <row r="13" spans="2:10" x14ac:dyDescent="0.45">
      <c r="B13" s="19" t="s">
        <v>8</v>
      </c>
      <c r="C13" s="19"/>
      <c r="D13" s="20">
        <v>27089055.289999999</v>
      </c>
      <c r="E13" s="20"/>
      <c r="F13" s="20">
        <f>D13</f>
        <v>27089055.289999999</v>
      </c>
      <c r="G13" s="20"/>
      <c r="J13" s="18"/>
    </row>
    <row r="14" spans="2:10" x14ac:dyDescent="0.45">
      <c r="B14" s="19" t="s">
        <v>9</v>
      </c>
      <c r="C14" s="19"/>
      <c r="D14" s="20">
        <v>28260867.510000002</v>
      </c>
      <c r="E14" s="20"/>
      <c r="F14" s="20">
        <f t="shared" ref="F14" si="0">D14</f>
        <v>28260867.510000002</v>
      </c>
      <c r="G14" s="20"/>
    </row>
    <row r="15" spans="2:10" x14ac:dyDescent="0.45">
      <c r="B15" s="31" t="s">
        <v>33</v>
      </c>
      <c r="C15" s="32"/>
      <c r="D15" s="20">
        <v>4190604.16</v>
      </c>
      <c r="E15" s="20"/>
      <c r="F15" s="21">
        <f>D15</f>
        <v>4190604.16</v>
      </c>
      <c r="G15" s="21"/>
    </row>
    <row r="16" spans="2:10" x14ac:dyDescent="0.45">
      <c r="B16" s="19" t="s">
        <v>34</v>
      </c>
      <c r="C16" s="19"/>
      <c r="D16" s="20">
        <v>8000244.3200000003</v>
      </c>
      <c r="E16" s="20"/>
      <c r="F16" s="21">
        <f>D16</f>
        <v>8000244.3200000003</v>
      </c>
      <c r="G16" s="21"/>
    </row>
    <row r="17" spans="2:7" x14ac:dyDescent="0.45">
      <c r="B17" s="19"/>
      <c r="C17" s="19"/>
      <c r="D17" s="20"/>
      <c r="E17" s="20"/>
      <c r="F17" s="21"/>
      <c r="G17" s="21"/>
    </row>
    <row r="18" spans="2:7" x14ac:dyDescent="0.45">
      <c r="B18" s="19"/>
      <c r="C18" s="19"/>
      <c r="D18" s="22"/>
      <c r="E18" s="22"/>
      <c r="F18" s="22"/>
      <c r="G18" s="22"/>
    </row>
    <row r="19" spans="2:7" x14ac:dyDescent="0.45">
      <c r="B19" s="19"/>
      <c r="C19" s="19"/>
      <c r="D19" s="22"/>
      <c r="E19" s="22"/>
      <c r="F19" s="22"/>
      <c r="G19" s="22"/>
    </row>
    <row r="20" spans="2:7" x14ac:dyDescent="0.45">
      <c r="B20" s="19"/>
      <c r="C20" s="19"/>
      <c r="D20" s="22"/>
      <c r="E20" s="22"/>
      <c r="F20" s="22"/>
      <c r="G20" s="22"/>
    </row>
    <row r="21" spans="2:7" x14ac:dyDescent="0.45">
      <c r="B21" s="43" t="s">
        <v>36</v>
      </c>
      <c r="C21" s="43"/>
      <c r="D21" s="44">
        <f>SUM(D13:E20)</f>
        <v>67540771.280000001</v>
      </c>
      <c r="E21" s="44"/>
      <c r="F21" s="44">
        <f>SUM(F13:G20)</f>
        <v>67540771.280000001</v>
      </c>
      <c r="G21" s="44"/>
    </row>
    <row r="22" spans="2:7" x14ac:dyDescent="0.45">
      <c r="B22" s="47"/>
      <c r="C22" s="47"/>
      <c r="D22" s="47"/>
      <c r="E22" s="47"/>
      <c r="F22" s="47"/>
      <c r="G22" s="47"/>
    </row>
    <row r="23" spans="2:7" x14ac:dyDescent="0.45">
      <c r="B23" s="42" t="s">
        <v>5</v>
      </c>
      <c r="C23" s="42"/>
      <c r="D23" s="42"/>
      <c r="E23" s="42"/>
      <c r="F23" s="42"/>
      <c r="G23" s="42"/>
    </row>
    <row r="24" spans="2:7" x14ac:dyDescent="0.45">
      <c r="B24" s="14" t="s">
        <v>11</v>
      </c>
      <c r="C24" s="15"/>
      <c r="D24" s="48">
        <v>3291088.99</v>
      </c>
      <c r="E24" s="48"/>
      <c r="F24" s="20">
        <f>D24</f>
        <v>3291088.99</v>
      </c>
      <c r="G24" s="20"/>
    </row>
    <row r="25" spans="2:7" x14ac:dyDescent="0.45">
      <c r="B25" s="14" t="s">
        <v>12</v>
      </c>
      <c r="C25" s="15"/>
      <c r="D25" s="45">
        <v>801066.43</v>
      </c>
      <c r="E25" s="46"/>
      <c r="F25" s="20">
        <f>D25</f>
        <v>801066.43</v>
      </c>
      <c r="G25" s="20"/>
    </row>
    <row r="26" spans="2:7" x14ac:dyDescent="0.45">
      <c r="B26" s="14" t="s">
        <v>13</v>
      </c>
      <c r="C26" s="15"/>
      <c r="D26" s="45">
        <v>974757.78</v>
      </c>
      <c r="E26" s="46"/>
      <c r="F26" s="20">
        <f t="shared" ref="F26:F29" si="1">D26</f>
        <v>974757.78</v>
      </c>
      <c r="G26" s="20"/>
    </row>
    <row r="27" spans="2:7" x14ac:dyDescent="0.45">
      <c r="B27" s="14" t="s">
        <v>14</v>
      </c>
      <c r="C27" s="15"/>
      <c r="D27" s="45">
        <v>567677.5</v>
      </c>
      <c r="E27" s="46"/>
      <c r="F27" s="20">
        <f t="shared" si="1"/>
        <v>567677.5</v>
      </c>
      <c r="G27" s="20"/>
    </row>
    <row r="28" spans="2:7" x14ac:dyDescent="0.45">
      <c r="B28" s="14" t="s">
        <v>15</v>
      </c>
      <c r="C28" s="15"/>
      <c r="D28" s="45">
        <v>400142.83</v>
      </c>
      <c r="E28" s="46"/>
      <c r="F28" s="20">
        <f t="shared" si="1"/>
        <v>400142.83</v>
      </c>
      <c r="G28" s="20"/>
    </row>
    <row r="29" spans="2:7" x14ac:dyDescent="0.45">
      <c r="B29" s="14" t="s">
        <v>16</v>
      </c>
      <c r="C29" s="15"/>
      <c r="D29" s="45">
        <v>839968.67</v>
      </c>
      <c r="E29" s="46"/>
      <c r="F29" s="20">
        <f t="shared" si="1"/>
        <v>839968.67</v>
      </c>
      <c r="G29" s="20"/>
    </row>
    <row r="30" spans="2:7" x14ac:dyDescent="0.45">
      <c r="B30" s="14" t="s">
        <v>17</v>
      </c>
      <c r="C30" s="15"/>
      <c r="D30" s="45">
        <v>1105701.1200000001</v>
      </c>
      <c r="E30" s="46"/>
      <c r="F30" s="20">
        <f t="shared" ref="F30" si="2">D30</f>
        <v>1105701.1200000001</v>
      </c>
      <c r="G30" s="20"/>
    </row>
    <row r="31" spans="2:7" x14ac:dyDescent="0.45">
      <c r="B31" s="19" t="s">
        <v>18</v>
      </c>
      <c r="C31" s="19"/>
      <c r="D31" s="45">
        <v>1605417.92</v>
      </c>
      <c r="E31" s="46"/>
      <c r="F31" s="20">
        <f t="shared" ref="F31" si="3">D31</f>
        <v>1605417.92</v>
      </c>
      <c r="G31" s="20"/>
    </row>
    <row r="32" spans="2:7" x14ac:dyDescent="0.45">
      <c r="B32" s="19" t="s">
        <v>19</v>
      </c>
      <c r="C32" s="19"/>
      <c r="D32" s="45">
        <v>1570798.03</v>
      </c>
      <c r="E32" s="46"/>
      <c r="F32" s="20">
        <f t="shared" ref="F32" si="4">D32</f>
        <v>1570798.03</v>
      </c>
      <c r="G32" s="20"/>
    </row>
    <row r="33" spans="2:7" x14ac:dyDescent="0.45">
      <c r="B33" s="19" t="s">
        <v>20</v>
      </c>
      <c r="C33" s="19"/>
      <c r="D33" s="45">
        <v>1043420.14</v>
      </c>
      <c r="E33" s="46"/>
      <c r="F33" s="20">
        <f t="shared" ref="F33:F35" si="5">D33</f>
        <v>1043420.14</v>
      </c>
      <c r="G33" s="20"/>
    </row>
    <row r="34" spans="2:7" x14ac:dyDescent="0.45">
      <c r="B34" s="19" t="s">
        <v>21</v>
      </c>
      <c r="C34" s="19"/>
      <c r="D34" s="45">
        <v>1156232.1399999999</v>
      </c>
      <c r="E34" s="46"/>
      <c r="F34" s="20">
        <f t="shared" si="5"/>
        <v>1156232.1399999999</v>
      </c>
      <c r="G34" s="20"/>
    </row>
    <row r="35" spans="2:7" x14ac:dyDescent="0.45">
      <c r="B35" s="19" t="s">
        <v>22</v>
      </c>
      <c r="C35" s="19"/>
      <c r="D35" s="45">
        <v>4400356.41</v>
      </c>
      <c r="E35" s="46"/>
      <c r="F35" s="20">
        <f t="shared" si="5"/>
        <v>4400356.41</v>
      </c>
      <c r="G35" s="20"/>
    </row>
    <row r="36" spans="2:7" x14ac:dyDescent="0.45">
      <c r="B36" s="19" t="s">
        <v>23</v>
      </c>
      <c r="C36" s="19"/>
      <c r="D36" s="45">
        <v>1080782.07</v>
      </c>
      <c r="E36" s="46"/>
      <c r="F36" s="20">
        <f t="shared" ref="F36:F39" si="6">D36</f>
        <v>1080782.07</v>
      </c>
      <c r="G36" s="20"/>
    </row>
    <row r="37" spans="2:7" x14ac:dyDescent="0.45">
      <c r="B37" s="19" t="s">
        <v>24</v>
      </c>
      <c r="C37" s="19"/>
      <c r="D37" s="45">
        <v>899738.27</v>
      </c>
      <c r="E37" s="46"/>
      <c r="F37" s="20">
        <f t="shared" si="6"/>
        <v>899738.27</v>
      </c>
      <c r="G37" s="20"/>
    </row>
    <row r="38" spans="2:7" x14ac:dyDescent="0.45">
      <c r="B38" s="19" t="s">
        <v>25</v>
      </c>
      <c r="C38" s="19"/>
      <c r="D38" s="45">
        <v>1944251.84</v>
      </c>
      <c r="E38" s="46"/>
      <c r="F38" s="20">
        <f t="shared" si="6"/>
        <v>1944251.84</v>
      </c>
      <c r="G38" s="20"/>
    </row>
    <row r="39" spans="2:7" x14ac:dyDescent="0.45">
      <c r="B39" s="19" t="s">
        <v>26</v>
      </c>
      <c r="C39" s="19"/>
      <c r="D39" s="45">
        <v>1430931.22</v>
      </c>
      <c r="E39" s="46"/>
      <c r="F39" s="20">
        <f t="shared" si="6"/>
        <v>1430931.22</v>
      </c>
      <c r="G39" s="20"/>
    </row>
    <row r="40" spans="2:7" x14ac:dyDescent="0.45">
      <c r="B40" s="19" t="s">
        <v>27</v>
      </c>
      <c r="C40" s="19"/>
      <c r="D40" s="45">
        <v>1370372.17</v>
      </c>
      <c r="E40" s="46"/>
      <c r="F40" s="20">
        <f t="shared" ref="F40" si="7">D40</f>
        <v>1370372.17</v>
      </c>
      <c r="G40" s="20"/>
    </row>
    <row r="41" spans="2:7" x14ac:dyDescent="0.45">
      <c r="B41" s="43" t="s">
        <v>37</v>
      </c>
      <c r="C41" s="43"/>
      <c r="D41" s="44">
        <f>SUM(D24:E40)</f>
        <v>24482703.530000001</v>
      </c>
      <c r="E41" s="44"/>
      <c r="F41" s="44">
        <f>SUM(F24:G40)</f>
        <v>24482703.530000001</v>
      </c>
      <c r="G41" s="44"/>
    </row>
    <row r="42" spans="2:7" x14ac:dyDescent="0.45">
      <c r="B42" s="47"/>
      <c r="C42" s="47"/>
      <c r="D42" s="52"/>
      <c r="E42" s="52"/>
      <c r="F42" s="52"/>
      <c r="G42" s="52"/>
    </row>
    <row r="43" spans="2:7" x14ac:dyDescent="0.45">
      <c r="B43" s="51" t="s">
        <v>6</v>
      </c>
      <c r="C43" s="51"/>
      <c r="D43" s="44">
        <f>D41+D21</f>
        <v>92023474.810000002</v>
      </c>
      <c r="E43" s="44"/>
      <c r="F43" s="44">
        <f>F41+F21</f>
        <v>92023474.810000002</v>
      </c>
      <c r="G43" s="44"/>
    </row>
    <row r="44" spans="2:7" ht="3.75" customHeight="1" x14ac:dyDescent="0.45">
      <c r="B44" s="17"/>
    </row>
    <row r="45" spans="2:7" x14ac:dyDescent="0.45">
      <c r="B45" t="s">
        <v>32</v>
      </c>
      <c r="E45" s="18"/>
    </row>
    <row r="50" spans="2:7" x14ac:dyDescent="0.45">
      <c r="B50" s="16"/>
      <c r="C50" s="16"/>
      <c r="E50" s="16"/>
      <c r="F50" s="16"/>
      <c r="G50" s="16"/>
    </row>
    <row r="51" spans="2:7" x14ac:dyDescent="0.45">
      <c r="B51" s="49" t="s">
        <v>28</v>
      </c>
      <c r="C51" s="49"/>
      <c r="E51" s="49" t="s">
        <v>39</v>
      </c>
      <c r="F51" s="49"/>
      <c r="G51" s="49"/>
    </row>
    <row r="52" spans="2:7" x14ac:dyDescent="0.45">
      <c r="B52" s="50" t="s">
        <v>29</v>
      </c>
      <c r="C52" s="50"/>
      <c r="E52" s="50" t="s">
        <v>30</v>
      </c>
      <c r="F52" s="50"/>
      <c r="G52" s="50"/>
    </row>
    <row r="53" spans="2:7" x14ac:dyDescent="0.45">
      <c r="E53" s="50" t="s">
        <v>31</v>
      </c>
      <c r="F53" s="50"/>
      <c r="G53" s="50"/>
    </row>
  </sheetData>
  <mergeCells count="101"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 INT</vt:lpstr>
      <vt:lpstr>'Mayo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2025-04-28T15:49:22Z</cp:lastPrinted>
  <dcterms:created xsi:type="dcterms:W3CDTF">2015-12-16T17:33:45Z</dcterms:created>
  <dcterms:modified xsi:type="dcterms:W3CDTF">2025-06-23T16:59:03Z</dcterms:modified>
</cp:coreProperties>
</file>