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5\Enero 2025\"/>
    </mc:Choice>
  </mc:AlternateContent>
  <bookViews>
    <workbookView xWindow="0" yWindow="0" windowWidth="28800" windowHeight="12510"/>
  </bookViews>
  <sheets>
    <sheet name="Enero 2025 En" sheetId="6" r:id="rId1"/>
  </sheets>
  <definedNames>
    <definedName name="_xlnm.Print_Area" localSheetId="0">'Enero 2025 En'!$B$1:$I$65546</definedName>
  </definedNames>
  <calcPr calcId="162913"/>
</workbook>
</file>

<file path=xl/calcChain.xml><?xml version="1.0" encoding="utf-8"?>
<calcChain xmlns="http://schemas.openxmlformats.org/spreadsheetml/2006/main">
  <c r="H17" i="6" l="1"/>
  <c r="F23" i="6" l="1"/>
  <c r="D23" i="6"/>
  <c r="H23" i="6" l="1"/>
  <c r="H37" i="6" s="1"/>
  <c r="H16" i="6"/>
  <c r="F35" i="6"/>
  <c r="D35" i="6"/>
  <c r="H35" i="6" l="1"/>
  <c r="H15" i="6"/>
  <c r="F37" i="6" l="1"/>
  <c r="D37" i="6"/>
  <c r="H26" i="6"/>
  <c r="H14" i="6"/>
</calcChain>
</file>

<file path=xl/sharedStrings.xml><?xml version="1.0" encoding="utf-8"?>
<sst xmlns="http://schemas.openxmlformats.org/spreadsheetml/2006/main" count="26" uniqueCount="26">
  <si>
    <t>Endeudamiento Neto</t>
  </si>
  <si>
    <t>Identificación de Crédito o Instrumento</t>
  </si>
  <si>
    <t>Amortización</t>
  </si>
  <si>
    <t xml:space="preserve">Endeudamiento Neto 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</si>
  <si>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</si>
  <si>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</si>
  <si>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</si>
  <si>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</si>
  <si>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</si>
  <si>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</si>
  <si>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</si>
  <si>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</si>
  <si>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</si>
  <si>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</si>
  <si>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</si>
  <si>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</si>
  <si>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Director de Vinculación con Entidades</t>
  </si>
  <si>
    <t>Públicas y Privadas</t>
  </si>
  <si>
    <t>Responsable de la información: Dirección de Contabilidad.</t>
  </si>
  <si>
    <t>HSBC $550.0 (MDP) Corto Plazo (Disposición 1)</t>
  </si>
  <si>
    <t>HSBC $550.0 (MDP) Corto Plazo (Disposición 2)</t>
  </si>
  <si>
    <t>Ejercicio 2025</t>
  </si>
  <si>
    <t>Lic. José Miguel Cota Silva</t>
  </si>
  <si>
    <t>(Cifras en pesos)</t>
  </si>
  <si>
    <t>Del 01 de enero al 31 de enero de 2025</t>
  </si>
  <si>
    <t>Contratación / Colocación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</si>
</sst>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8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8" xfId="1" applyNumberFormat="1" applyFont="1" applyFill="1" applyBorder="1" applyAlignment="1" applyProtection="1">
      <alignment horizontal="center" vertical="center"/>
    </xf>
    <xf numFmtId="37" fontId="7" fillId="2" borderId="0" xfId="1" applyNumberFormat="1" applyFont="1" applyFill="1" applyBorder="1" applyAlignment="1" applyProtection="1">
      <protection locked="0"/>
    </xf>
    <xf numFmtId="0" fontId="2" fillId="0" borderId="0" xfId="0" applyFont="1" applyAlignment="1">
      <alignment horizontal="center"/>
    </xf>
    <xf numFmtId="0" fontId="4" fillId="0" borderId="9" xfId="0" applyFont="1" applyBorder="1" applyAlignment="1">
      <alignment horizontal="center"/>
    </xf>
    <xf numFmtId="4" fontId="4" fillId="0" borderId="9" xfId="0" applyNumberFormat="1" applyFont="1" applyBorder="1" applyAlignment="1">
      <alignment horizontal="right"/>
    </xf>
    <xf numFmtId="0" fontId="4" fillId="0" borderId="9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3" fillId="0" borderId="9" xfId="0" applyFont="1" applyBorder="1" applyAlignment="1" applyProtection="1">
      <alignment horizontal="lef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164" fontId="7" fillId="2" borderId="8" xfId="1" applyNumberFormat="1" applyFont="1" applyFill="1" applyBorder="1" applyAlignment="1" applyProtection="1">
      <alignment horizontal="center" vertical="center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37" fontId="7" fillId="2" borderId="17" xfId="1" applyNumberFormat="1" applyFont="1" applyFill="1" applyBorder="1" applyAlignment="1" applyProtection="1">
      <alignment horizontal="center"/>
      <protection locked="0"/>
    </xf>
    <xf numFmtId="37" fontId="7" fillId="2" borderId="0" xfId="1" applyNumberFormat="1" applyFont="1" applyFill="1" applyBorder="1" applyAlignment="1" applyProtection="1">
      <alignment horizontal="center"/>
      <protection locked="0"/>
    </xf>
    <xf numFmtId="37" fontId="7" fillId="2" borderId="18" xfId="1" applyNumberFormat="1" applyFont="1" applyFill="1" applyBorder="1" applyAlignment="1" applyProtection="1">
      <alignment horizontal="center"/>
      <protection locked="0"/>
    </xf>
    <xf numFmtId="37" fontId="7" fillId="2" borderId="1" xfId="1" applyNumberFormat="1" applyFont="1" applyFill="1" applyBorder="1" applyAlignment="1" applyProtection="1">
      <alignment horizontal="center"/>
    </xf>
    <xf numFmtId="37" fontId="7" fillId="2" borderId="16" xfId="1" applyNumberFormat="1" applyFont="1" applyFill="1" applyBorder="1" applyAlignment="1" applyProtection="1">
      <alignment horizontal="center"/>
    </xf>
    <xf numFmtId="37" fontId="7" fillId="2" borderId="2" xfId="1" applyNumberFormat="1" applyFont="1" applyFill="1" applyBorder="1" applyAlignment="1" applyProtection="1">
      <alignment horizont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19" xfId="1" applyNumberFormat="1" applyFont="1" applyFill="1" applyBorder="1" applyAlignment="1" applyProtection="1">
      <alignment horizontal="center" vertical="center"/>
    </xf>
    <xf numFmtId="164" fontId="7" fillId="2" borderId="20" xfId="1" applyNumberFormat="1" applyFont="1" applyFill="1" applyBorder="1" applyAlignment="1" applyProtection="1">
      <alignment horizontal="center" vertic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F18" sqref="F18:G18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45" t="s">
        <v>9</v>
      </c>
      <c r="C3" s="46"/>
      <c r="D3" s="46"/>
      <c r="E3" s="46"/>
      <c r="F3" s="46"/>
      <c r="G3" s="46"/>
      <c r="H3" s="46"/>
      <c r="I3" s="46"/>
      <c r="J3" s="2"/>
    </row>
    <row r="4" spans="2:259" customFormat="1" ht="15.4" x14ac:dyDescent="0.45">
      <c r="B4" s="47" t="s">
        <v>21</v>
      </c>
      <c r="C4" s="48"/>
      <c r="D4" s="48"/>
      <c r="E4" s="48"/>
      <c r="F4" s="48"/>
      <c r="G4" s="48"/>
      <c r="H4" s="48"/>
      <c r="I4" s="48"/>
      <c r="J4" s="3"/>
    </row>
    <row r="5" spans="2:259" customFormat="1" ht="14.25" x14ac:dyDescent="0.45">
      <c r="B5" s="49"/>
      <c r="C5" s="50"/>
      <c r="D5" s="50"/>
      <c r="E5" s="50"/>
      <c r="F5" s="50"/>
      <c r="G5" s="50"/>
      <c r="H5" s="50"/>
      <c r="I5" s="50"/>
      <c r="J5" s="4"/>
    </row>
    <row r="6" spans="2:259" customFormat="1" ht="14.25" x14ac:dyDescent="0.45">
      <c r="B6" s="51"/>
      <c r="C6" s="52"/>
      <c r="D6" s="52"/>
      <c r="E6" s="52"/>
      <c r="F6" s="52"/>
      <c r="G6" s="52"/>
      <c r="H6" s="52"/>
      <c r="I6" s="52"/>
      <c r="J6" s="5"/>
    </row>
    <row r="7" spans="2:259" customFormat="1" ht="14.25" x14ac:dyDescent="0.45">
      <c r="B7" s="59" t="s">
        <v>12</v>
      </c>
      <c r="C7" s="60"/>
      <c r="D7" s="60"/>
      <c r="E7" s="60"/>
      <c r="F7" s="60"/>
      <c r="G7" s="60"/>
      <c r="H7" s="61"/>
      <c r="I7" s="14"/>
      <c r="J7" s="6"/>
    </row>
    <row r="8" spans="2:259" customFormat="1" ht="14.25" x14ac:dyDescent="0.45">
      <c r="B8" s="56" t="s">
        <v>0</v>
      </c>
      <c r="C8" s="57"/>
      <c r="D8" s="57"/>
      <c r="E8" s="57"/>
      <c r="F8" s="57"/>
      <c r="G8" s="57"/>
      <c r="H8" s="58"/>
      <c r="I8" s="28"/>
      <c r="J8" s="7"/>
    </row>
    <row r="9" spans="2:259" customFormat="1" ht="14.25" x14ac:dyDescent="0.45">
      <c r="B9" s="56" t="s">
        <v>24</v>
      </c>
      <c r="C9" s="57"/>
      <c r="D9" s="57"/>
      <c r="E9" s="57"/>
      <c r="F9" s="57"/>
      <c r="G9" s="57"/>
      <c r="H9" s="58"/>
      <c r="I9" s="8"/>
      <c r="J9" s="8"/>
    </row>
    <row r="10" spans="2:259" customFormat="1" ht="14.25" x14ac:dyDescent="0.45">
      <c r="B10" s="53" t="s">
        <v>23</v>
      </c>
      <c r="C10" s="54"/>
      <c r="D10" s="54"/>
      <c r="E10" s="54"/>
      <c r="F10" s="54"/>
      <c r="G10" s="54"/>
      <c r="H10" s="55"/>
    </row>
    <row r="11" spans="2:259" x14ac:dyDescent="0.35">
      <c r="B11" s="62" t="s">
        <v>1</v>
      </c>
      <c r="C11" s="63"/>
      <c r="D11" s="62" t="s">
        <v>25</v>
      </c>
      <c r="E11" s="63"/>
      <c r="F11" s="62" t="s">
        <v>2</v>
      </c>
      <c r="G11" s="63"/>
      <c r="H11" s="66" t="s">
        <v>3</v>
      </c>
      <c r="I11" s="27"/>
    </row>
    <row r="12" spans="2:259" ht="11.25" customHeight="1" x14ac:dyDescent="0.35">
      <c r="B12" s="64"/>
      <c r="C12" s="65"/>
      <c r="D12" s="64"/>
      <c r="E12" s="65"/>
      <c r="F12" s="64"/>
      <c r="G12" s="65"/>
      <c r="H12" s="67"/>
      <c r="I12" s="27"/>
    </row>
    <row r="13" spans="2:259" x14ac:dyDescent="0.35">
      <c r="B13" s="37" t="s">
        <v>4</v>
      </c>
      <c r="C13" s="38"/>
      <c r="D13" s="38"/>
      <c r="E13" s="38"/>
      <c r="F13" s="38"/>
      <c r="G13" s="38"/>
      <c r="H13" s="38"/>
      <c r="I13" s="39"/>
    </row>
    <row r="14" spans="2:259" ht="14.25" customHeight="1" x14ac:dyDescent="0.35">
      <c r="B14" s="35" t="s">
        <v>10</v>
      </c>
      <c r="C14" s="35"/>
      <c r="D14" s="40">
        <v>0</v>
      </c>
      <c r="E14" s="40"/>
      <c r="F14" s="41">
        <v>3734563.96</v>
      </c>
      <c r="G14" s="42"/>
      <c r="H14" s="26">
        <f>IF(AND(D14&gt;=0,F14&gt;=0),(D14-F14),"-")</f>
        <v>-3734563.96</v>
      </c>
      <c r="I14" s="9"/>
      <c r="IX14" s="23"/>
      <c r="IY14" s="23"/>
    </row>
    <row r="15" spans="2:259" ht="14.25" customHeight="1" x14ac:dyDescent="0.35">
      <c r="B15" s="35" t="s">
        <v>11</v>
      </c>
      <c r="C15" s="35"/>
      <c r="D15" s="40">
        <v>0</v>
      </c>
      <c r="E15" s="40"/>
      <c r="F15" s="40">
        <v>1745841.34</v>
      </c>
      <c r="G15" s="40"/>
      <c r="H15" s="26">
        <f t="shared" ref="H15:H18" si="0">IF(AND(D15&gt;=0,F15&gt;=0),(D15-F15),"-")</f>
        <v>-1745841.34</v>
      </c>
      <c r="I15" s="9"/>
      <c r="IY15" s="21"/>
    </row>
    <row r="16" spans="2:259" ht="14.25" customHeight="1" x14ac:dyDescent="0.35">
      <c r="B16" s="20" t="s">
        <v>19</v>
      </c>
      <c r="C16" s="18"/>
      <c r="D16" s="41">
        <v>0</v>
      </c>
      <c r="E16" s="42"/>
      <c r="F16" s="41">
        <v>16666666.66</v>
      </c>
      <c r="G16" s="42"/>
      <c r="H16" s="26">
        <f t="shared" si="0"/>
        <v>-16666666.66</v>
      </c>
      <c r="I16" s="9"/>
      <c r="IY16" s="21"/>
    </row>
    <row r="17" spans="2:261" ht="14.25" customHeight="1" x14ac:dyDescent="0.35">
      <c r="B17" s="43" t="s">
        <v>20</v>
      </c>
      <c r="C17" s="44"/>
      <c r="D17" s="41">
        <v>0</v>
      </c>
      <c r="E17" s="42"/>
      <c r="F17" s="41">
        <v>31818181.809999999</v>
      </c>
      <c r="G17" s="42"/>
      <c r="H17" s="26">
        <f t="shared" si="0"/>
        <v>-31818181.809999999</v>
      </c>
      <c r="I17" s="9"/>
      <c r="IY17" s="21"/>
    </row>
    <row r="18" spans="2:261" ht="14.25" customHeight="1" x14ac:dyDescent="0.35">
      <c r="B18" s="43"/>
      <c r="C18" s="44"/>
      <c r="D18" s="40"/>
      <c r="E18" s="40"/>
      <c r="F18" s="40"/>
      <c r="G18" s="40"/>
      <c r="H18" s="26"/>
      <c r="I18" s="9"/>
      <c r="IY18" s="21"/>
    </row>
    <row r="19" spans="2:261" ht="14.25" customHeight="1" x14ac:dyDescent="0.35">
      <c r="B19" s="35"/>
      <c r="C19" s="35"/>
      <c r="D19" s="36"/>
      <c r="E19" s="36"/>
      <c r="F19" s="36"/>
      <c r="G19" s="36"/>
      <c r="H19" s="9"/>
      <c r="I19" s="9"/>
      <c r="IY19" s="21"/>
      <c r="JA19" s="23"/>
    </row>
    <row r="20" spans="2:261" ht="14.25" customHeight="1" x14ac:dyDescent="0.35">
      <c r="B20" s="35"/>
      <c r="C20" s="35"/>
      <c r="D20" s="36"/>
      <c r="E20" s="36"/>
      <c r="F20" s="36"/>
      <c r="G20" s="36"/>
      <c r="H20" s="9"/>
      <c r="I20" s="9"/>
      <c r="IY20" s="21"/>
    </row>
    <row r="21" spans="2:261" ht="14.25" customHeight="1" x14ac:dyDescent="0.35">
      <c r="B21" s="35"/>
      <c r="C21" s="35"/>
      <c r="D21" s="36"/>
      <c r="E21" s="36"/>
      <c r="F21" s="36"/>
      <c r="G21" s="36"/>
      <c r="H21" s="9"/>
      <c r="I21" s="9"/>
    </row>
    <row r="22" spans="2:261" ht="14.25" customHeight="1" x14ac:dyDescent="0.35">
      <c r="B22" s="35"/>
      <c r="C22" s="35"/>
      <c r="D22" s="36"/>
      <c r="E22" s="36"/>
      <c r="F22" s="36"/>
      <c r="G22" s="36"/>
      <c r="H22" s="9"/>
      <c r="I22" s="9"/>
    </row>
    <row r="23" spans="2:261" x14ac:dyDescent="0.35">
      <c r="B23" s="32" t="s">
        <v>5</v>
      </c>
      <c r="C23" s="32"/>
      <c r="D23" s="31">
        <f>SUM(D14:E22)</f>
        <v>0</v>
      </c>
      <c r="E23" s="31"/>
      <c r="F23" s="31">
        <f>SUM(F14:G22)</f>
        <v>53965253.769999996</v>
      </c>
      <c r="G23" s="31"/>
      <c r="H23" s="24">
        <f>IF(AND(D23&gt;=0,F23&gt;=0),(D23-F23),"-")</f>
        <v>-53965253.769999996</v>
      </c>
      <c r="I23" s="11"/>
    </row>
    <row r="24" spans="2:261" x14ac:dyDescent="0.35">
      <c r="B24" s="33"/>
      <c r="C24" s="33"/>
      <c r="D24" s="33"/>
      <c r="E24" s="33"/>
      <c r="F24" s="33"/>
      <c r="G24" s="33"/>
      <c r="H24" s="12"/>
      <c r="I24" s="12"/>
    </row>
    <row r="25" spans="2:261" x14ac:dyDescent="0.35">
      <c r="B25" s="37" t="s">
        <v>6</v>
      </c>
      <c r="C25" s="38"/>
      <c r="D25" s="38"/>
      <c r="E25" s="38"/>
      <c r="F25" s="38"/>
      <c r="G25" s="38"/>
      <c r="H25" s="38"/>
      <c r="I25" s="39"/>
    </row>
    <row r="26" spans="2:261" x14ac:dyDescent="0.35">
      <c r="B26" s="15" t="s">
        <v>13</v>
      </c>
      <c r="C26" s="16"/>
      <c r="D26" s="40">
        <v>0</v>
      </c>
      <c r="E26" s="40"/>
      <c r="F26" s="40">
        <v>0</v>
      </c>
      <c r="G26" s="40"/>
      <c r="H26" s="26">
        <f t="shared" ref="H26" si="1">IF(AND(D26&gt;=0,F26&gt;=0),(D26-F26),"-")</f>
        <v>0</v>
      </c>
      <c r="I26" s="9"/>
    </row>
    <row r="27" spans="2:261" x14ac:dyDescent="0.35">
      <c r="B27" s="15"/>
      <c r="C27" s="16"/>
      <c r="D27" s="36"/>
      <c r="E27" s="36"/>
      <c r="F27" s="36"/>
      <c r="G27" s="36"/>
      <c r="H27" s="9"/>
      <c r="I27" s="9"/>
    </row>
    <row r="28" spans="2:261" x14ac:dyDescent="0.35">
      <c r="B28" s="15"/>
      <c r="C28" s="16"/>
      <c r="D28" s="36"/>
      <c r="E28" s="36"/>
      <c r="F28" s="36"/>
      <c r="G28" s="36"/>
      <c r="H28" s="9"/>
      <c r="I28" s="9"/>
    </row>
    <row r="29" spans="2:261" x14ac:dyDescent="0.35">
      <c r="B29" s="15"/>
      <c r="C29" s="16"/>
      <c r="D29" s="36"/>
      <c r="E29" s="36"/>
      <c r="F29" s="36"/>
      <c r="G29" s="36"/>
      <c r="H29" s="9"/>
      <c r="I29" s="9"/>
    </row>
    <row r="30" spans="2:261" x14ac:dyDescent="0.35">
      <c r="B30" s="15"/>
      <c r="C30" s="16"/>
      <c r="D30" s="36"/>
      <c r="E30" s="36"/>
      <c r="F30" s="36"/>
      <c r="G30" s="36"/>
      <c r="H30" s="9"/>
      <c r="I30" s="9"/>
    </row>
    <row r="31" spans="2:261" x14ac:dyDescent="0.35">
      <c r="B31" s="15"/>
      <c r="C31" s="16"/>
      <c r="D31" s="36"/>
      <c r="E31" s="36"/>
      <c r="F31" s="36"/>
      <c r="G31" s="36"/>
      <c r="H31" s="9"/>
      <c r="I31" s="9"/>
    </row>
    <row r="32" spans="2:261" x14ac:dyDescent="0.35">
      <c r="B32" s="15"/>
      <c r="C32" s="16"/>
      <c r="D32" s="36"/>
      <c r="E32" s="36"/>
      <c r="F32" s="36"/>
      <c r="G32" s="36"/>
      <c r="H32" s="9"/>
      <c r="I32" s="9"/>
    </row>
    <row r="33" spans="2:259" x14ac:dyDescent="0.35">
      <c r="B33" s="35"/>
      <c r="C33" s="35"/>
      <c r="D33" s="36"/>
      <c r="E33" s="36"/>
      <c r="F33" s="36"/>
      <c r="G33" s="36"/>
      <c r="H33" s="9"/>
      <c r="I33" s="9"/>
    </row>
    <row r="34" spans="2:259" x14ac:dyDescent="0.35">
      <c r="B34" s="35"/>
      <c r="C34" s="35"/>
      <c r="D34" s="36"/>
      <c r="E34" s="36"/>
      <c r="F34" s="36"/>
      <c r="G34" s="36"/>
      <c r="H34" s="9"/>
      <c r="I34" s="9"/>
    </row>
    <row r="35" spans="2:259" x14ac:dyDescent="0.35">
      <c r="B35" s="32" t="s">
        <v>7</v>
      </c>
      <c r="C35" s="32"/>
      <c r="D35" s="31">
        <f>SUM(D26:E34)</f>
        <v>0</v>
      </c>
      <c r="E35" s="31"/>
      <c r="F35" s="31">
        <f>SUM(F26:G34)</f>
        <v>0</v>
      </c>
      <c r="G35" s="31"/>
      <c r="H35" s="24">
        <f t="shared" ref="H35" si="2">IF(AND(D35&gt;=0,F35&gt;=0),(D35-F35),"-")</f>
        <v>0</v>
      </c>
      <c r="I35" s="10"/>
    </row>
    <row r="36" spans="2:259" x14ac:dyDescent="0.35">
      <c r="B36" s="33"/>
      <c r="C36" s="33"/>
      <c r="D36" s="34"/>
      <c r="E36" s="34"/>
      <c r="F36" s="34"/>
      <c r="G36" s="34"/>
      <c r="H36" s="13"/>
      <c r="I36" s="13"/>
    </row>
    <row r="37" spans="2:259" x14ac:dyDescent="0.35">
      <c r="B37" s="30" t="s">
        <v>8</v>
      </c>
      <c r="C37" s="30"/>
      <c r="D37" s="31">
        <f>SUM(D23,D35)</f>
        <v>0</v>
      </c>
      <c r="E37" s="31"/>
      <c r="F37" s="31">
        <f>SUM(F23,F35)</f>
        <v>53965253.769999996</v>
      </c>
      <c r="G37" s="31"/>
      <c r="H37" s="25">
        <f>SUM(H23,H35)</f>
        <v>-53965253.769999996</v>
      </c>
      <c r="I37" s="11"/>
      <c r="IY37" s="17"/>
    </row>
    <row r="38" spans="2:259" ht="4.1500000000000004" customHeight="1" x14ac:dyDescent="0.35">
      <c r="B38" s="22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18</v>
      </c>
    </row>
    <row r="65543" spans="2:8" x14ac:dyDescent="0.35">
      <c r="B65543" s="19"/>
      <c r="C65543" s="19"/>
      <c r="D65543" s="19"/>
      <c r="F65543" s="19"/>
      <c r="G65543" s="19"/>
      <c r="H65543" s="19"/>
    </row>
    <row r="65544" spans="2:8" x14ac:dyDescent="0.35">
      <c r="B65544" s="29" t="s">
        <v>14</v>
      </c>
      <c r="C65544" s="29"/>
      <c r="D65544" s="29"/>
      <c r="F65544" s="29" t="s">
        <v>22</v>
      </c>
      <c r="G65544" s="29"/>
      <c r="H65544" s="29"/>
    </row>
    <row r="65545" spans="2:8" x14ac:dyDescent="0.35">
      <c r="B65545" s="29" t="s">
        <v>15</v>
      </c>
      <c r="C65545" s="29"/>
      <c r="D65545" s="29"/>
      <c r="F65545" s="29" t="s">
        <v>16</v>
      </c>
      <c r="G65545" s="29"/>
      <c r="H65545" s="29"/>
    </row>
    <row r="65546" spans="2:8" x14ac:dyDescent="0.35">
      <c r="F65546" s="29" t="s">
        <v>17</v>
      </c>
      <c r="G65546" s="29"/>
      <c r="H65546" s="29"/>
    </row>
    <row r="65547" spans="2:8" x14ac:dyDescent="0.35">
      <c r="C65547" s="17"/>
    </row>
  </sheetData>
  <mergeCells count="80">
    <mergeCell ref="B3:I3"/>
    <mergeCell ref="B4:I4"/>
    <mergeCell ref="B5:I5"/>
    <mergeCell ref="B6:I6"/>
    <mergeCell ref="B13:I13"/>
    <mergeCell ref="B10:H10"/>
    <mergeCell ref="B9:H9"/>
    <mergeCell ref="B8:H8"/>
    <mergeCell ref="B7:H7"/>
    <mergeCell ref="D11:E12"/>
    <mergeCell ref="F11:G12"/>
    <mergeCell ref="H11:H12"/>
    <mergeCell ref="B11:C12"/>
    <mergeCell ref="B14:C14"/>
    <mergeCell ref="D14:E14"/>
    <mergeCell ref="F14:G14"/>
    <mergeCell ref="B15:C15"/>
    <mergeCell ref="D15:E15"/>
    <mergeCell ref="F15:G15"/>
    <mergeCell ref="D16:E16"/>
    <mergeCell ref="F16:G16"/>
    <mergeCell ref="D17:E17"/>
    <mergeCell ref="F17:G17"/>
    <mergeCell ref="B18:C18"/>
    <mergeCell ref="D18:E18"/>
    <mergeCell ref="F18:G18"/>
    <mergeCell ref="B17:C17"/>
    <mergeCell ref="B19:C19"/>
    <mergeCell ref="D19:E19"/>
    <mergeCell ref="F19:G19"/>
    <mergeCell ref="B20:C20"/>
    <mergeCell ref="D20:E20"/>
    <mergeCell ref="F20:G20"/>
    <mergeCell ref="B21:C21"/>
    <mergeCell ref="D21:E21"/>
    <mergeCell ref="F21:G21"/>
    <mergeCell ref="B22:C22"/>
    <mergeCell ref="D22:E22"/>
    <mergeCell ref="F22:G22"/>
    <mergeCell ref="B23:C23"/>
    <mergeCell ref="D23:E23"/>
    <mergeCell ref="F23:G23"/>
    <mergeCell ref="D27:E27"/>
    <mergeCell ref="F27:G27"/>
    <mergeCell ref="D28:E28"/>
    <mergeCell ref="F28:G28"/>
    <mergeCell ref="B24:C24"/>
    <mergeCell ref="D24:E24"/>
    <mergeCell ref="F24:G24"/>
    <mergeCell ref="B25:I25"/>
    <mergeCell ref="D26:E26"/>
    <mergeCell ref="F26:G26"/>
    <mergeCell ref="D31:E31"/>
    <mergeCell ref="F31:G31"/>
    <mergeCell ref="D32:E32"/>
    <mergeCell ref="F32:G32"/>
    <mergeCell ref="D29:E29"/>
    <mergeCell ref="F29:G29"/>
    <mergeCell ref="D30:E30"/>
    <mergeCell ref="F30:G30"/>
    <mergeCell ref="B33:C33"/>
    <mergeCell ref="D33:E33"/>
    <mergeCell ref="F33:G33"/>
    <mergeCell ref="B34:C34"/>
    <mergeCell ref="D34:E34"/>
    <mergeCell ref="F34:G34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65544:D65544"/>
    <mergeCell ref="B65545:D65545"/>
    <mergeCell ref="F65544:H65544"/>
    <mergeCell ref="F65545:H65545"/>
    <mergeCell ref="F65546:H6554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2025 En</vt:lpstr>
      <vt:lpstr>'Enero 2025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2024-10-18T18:32:26Z</cp:lastPrinted>
  <dcterms:created xsi:type="dcterms:W3CDTF">2015-12-16T16:52:20Z</dcterms:created>
  <dcterms:modified xsi:type="dcterms:W3CDTF">2025-02-24T15:50:34Z</dcterms:modified>
</cp:coreProperties>
</file>