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4\Mayo 2024\"/>
    </mc:Choice>
  </mc:AlternateContent>
  <bookViews>
    <workbookView xWindow="-15" yWindow="-75" windowWidth="11700" windowHeight="7980"/>
  </bookViews>
  <sheets>
    <sheet name="Mayo 2024 INT" sheetId="3" r:id="rId1"/>
  </sheets>
  <definedNames>
    <definedName name="_xlnm.Print_Area" localSheetId="0">'Mayo 2024 INT'!$A$1:$H$54</definedName>
  </definedNames>
  <calcPr calcId="162913"/>
</workbook>
</file>

<file path=xl/calcChain.xml><?xml version="1.0" encoding="utf-8"?>
<calcChain xmlns="http://schemas.openxmlformats.org/spreadsheetml/2006/main"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s="1"/>
  <c r="F43" i="3" l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<sst xmlns="http://schemas.openxmlformats.org/spreadsheetml/2006/main" count="40" uniqueCount="40">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</sst>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2</xdr:row>
      <xdr:rowOff>1</xdr:rowOff>
    </xdr:from>
    <xdr:to>
      <xdr:col>2</xdr:col>
      <xdr:colOff>253999</xdr:colOff>
      <xdr:row>6</xdr:row>
      <xdr:rowOff>0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2" y="381001"/>
          <a:ext cx="846667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D47" sqref="D47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36" t="s">
        <v>9</v>
      </c>
      <c r="C3" s="37"/>
      <c r="D3" s="37"/>
      <c r="E3" s="37"/>
      <c r="F3" s="37"/>
      <c r="G3" s="37"/>
      <c r="H3" s="10"/>
      <c r="I3" s="10"/>
      <c r="J3" s="1"/>
    </row>
    <row r="4" spans="2:10" ht="15.4" x14ac:dyDescent="0.45">
      <c r="B4" s="38" t="s">
        <v>38</v>
      </c>
      <c r="C4" s="39"/>
      <c r="D4" s="39"/>
      <c r="E4" s="39"/>
      <c r="F4" s="39"/>
      <c r="G4" s="39"/>
      <c r="H4" s="11"/>
      <c r="I4" s="11"/>
      <c r="J4" s="2"/>
    </row>
    <row r="5" spans="2:10" x14ac:dyDescent="0.45">
      <c r="B5" s="40" t="s">
        <v>0</v>
      </c>
      <c r="C5" s="41"/>
      <c r="D5" s="41"/>
      <c r="E5" s="41"/>
      <c r="F5" s="41"/>
      <c r="G5" s="41"/>
      <c r="H5" s="12"/>
      <c r="I5" s="12"/>
      <c r="J5" s="3"/>
    </row>
    <row r="6" spans="2:10" x14ac:dyDescent="0.45">
      <c r="B6" s="42" t="s">
        <v>39</v>
      </c>
      <c r="C6" s="43"/>
      <c r="D6" s="43"/>
      <c r="E6" s="43"/>
      <c r="F6" s="43"/>
      <c r="G6" s="43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44" t="s">
        <v>13</v>
      </c>
      <c r="D8" s="44"/>
      <c r="E8" s="44"/>
      <c r="F8" s="44"/>
      <c r="G8" s="44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33" t="s">
        <v>1</v>
      </c>
      <c r="C11" s="33"/>
      <c r="D11" s="33" t="s">
        <v>2</v>
      </c>
      <c r="E11" s="33"/>
      <c r="F11" s="33" t="s">
        <v>3</v>
      </c>
      <c r="G11" s="33"/>
    </row>
    <row r="12" spans="2:10" x14ac:dyDescent="0.45">
      <c r="B12" s="33" t="s">
        <v>4</v>
      </c>
      <c r="C12" s="33"/>
      <c r="D12" s="33"/>
      <c r="E12" s="33"/>
      <c r="F12" s="33"/>
      <c r="G12" s="33"/>
    </row>
    <row r="13" spans="2:10" x14ac:dyDescent="0.45">
      <c r="B13" s="24" t="s">
        <v>11</v>
      </c>
      <c r="C13" s="24"/>
      <c r="D13" s="27">
        <v>35763989.030000001</v>
      </c>
      <c r="E13" s="27"/>
      <c r="F13" s="27">
        <f>D13</f>
        <v>35763989.030000001</v>
      </c>
      <c r="G13" s="27"/>
      <c r="J13" s="21"/>
    </row>
    <row r="14" spans="2:10" x14ac:dyDescent="0.45">
      <c r="B14" s="24" t="s">
        <v>12</v>
      </c>
      <c r="C14" s="24"/>
      <c r="D14" s="27">
        <v>34606147.460000001</v>
      </c>
      <c r="E14" s="27"/>
      <c r="F14" s="27">
        <f t="shared" ref="F14" si="0">D14</f>
        <v>34606147.460000001</v>
      </c>
      <c r="G14" s="27"/>
    </row>
    <row r="15" spans="2:10" x14ac:dyDescent="0.45">
      <c r="B15" s="45" t="s">
        <v>37</v>
      </c>
      <c r="C15" s="46"/>
      <c r="D15" s="34">
        <v>3585868.4</v>
      </c>
      <c r="E15" s="34"/>
      <c r="F15" s="47">
        <f>D15</f>
        <v>3585868.4</v>
      </c>
      <c r="G15" s="47"/>
    </row>
    <row r="16" spans="2:10" x14ac:dyDescent="0.45">
      <c r="B16" s="24"/>
      <c r="C16" s="24"/>
      <c r="D16" s="34"/>
      <c r="E16" s="34"/>
      <c r="F16" s="35"/>
      <c r="G16" s="35"/>
    </row>
    <row r="17" spans="2:7" x14ac:dyDescent="0.45">
      <c r="B17" s="24"/>
      <c r="C17" s="24"/>
      <c r="D17" s="34"/>
      <c r="E17" s="34"/>
      <c r="F17" s="34"/>
      <c r="G17" s="34"/>
    </row>
    <row r="18" spans="2:7" x14ac:dyDescent="0.45">
      <c r="B18" s="24"/>
      <c r="C18" s="24"/>
      <c r="D18" s="34"/>
      <c r="E18" s="34"/>
      <c r="F18" s="34"/>
      <c r="G18" s="34"/>
    </row>
    <row r="19" spans="2:7" x14ac:dyDescent="0.45">
      <c r="B19" s="24"/>
      <c r="C19" s="24"/>
      <c r="D19" s="34"/>
      <c r="E19" s="34"/>
      <c r="F19" s="34"/>
      <c r="G19" s="34"/>
    </row>
    <row r="20" spans="2:7" x14ac:dyDescent="0.45">
      <c r="B20" s="24"/>
      <c r="C20" s="24"/>
      <c r="D20" s="34"/>
      <c r="E20" s="34"/>
      <c r="F20" s="34"/>
      <c r="G20" s="34"/>
    </row>
    <row r="21" spans="2:7" x14ac:dyDescent="0.45">
      <c r="B21" s="30" t="s">
        <v>5</v>
      </c>
      <c r="C21" s="30"/>
      <c r="D21" s="29">
        <f>SUM(D13:E20)</f>
        <v>73956004.890000015</v>
      </c>
      <c r="E21" s="29"/>
      <c r="F21" s="29">
        <f>SUM(F13:G20)</f>
        <v>73956004.890000015</v>
      </c>
      <c r="G21" s="29"/>
    </row>
    <row r="22" spans="2:7" x14ac:dyDescent="0.45">
      <c r="B22" s="31"/>
      <c r="C22" s="31"/>
      <c r="D22" s="31"/>
      <c r="E22" s="31"/>
      <c r="F22" s="31"/>
      <c r="G22" s="31"/>
    </row>
    <row r="23" spans="2:7" x14ac:dyDescent="0.45">
      <c r="B23" s="33" t="s">
        <v>6</v>
      </c>
      <c r="C23" s="33"/>
      <c r="D23" s="33"/>
      <c r="E23" s="33"/>
      <c r="F23" s="33"/>
      <c r="G23" s="33"/>
    </row>
    <row r="24" spans="2:7" x14ac:dyDescent="0.45">
      <c r="B24" s="16" t="s">
        <v>14</v>
      </c>
      <c r="C24" s="17"/>
      <c r="D24" s="27">
        <v>3428667.17</v>
      </c>
      <c r="E24" s="27"/>
      <c r="F24" s="27">
        <f>D24</f>
        <v>3428667.17</v>
      </c>
      <c r="G24" s="27"/>
    </row>
    <row r="25" spans="2:7" x14ac:dyDescent="0.45">
      <c r="B25" s="16" t="s">
        <v>15</v>
      </c>
      <c r="C25" s="17"/>
      <c r="D25" s="25">
        <v>835217.1</v>
      </c>
      <c r="E25" s="26"/>
      <c r="F25" s="27">
        <f>D25</f>
        <v>835217.1</v>
      </c>
      <c r="G25" s="27"/>
    </row>
    <row r="26" spans="2:7" x14ac:dyDescent="0.45">
      <c r="B26" s="16" t="s">
        <v>16</v>
      </c>
      <c r="C26" s="17"/>
      <c r="D26" s="25">
        <v>1016480.28</v>
      </c>
      <c r="E26" s="26"/>
      <c r="F26" s="27">
        <f t="shared" ref="F26:F29" si="1">D26</f>
        <v>1016480.28</v>
      </c>
      <c r="G26" s="27"/>
    </row>
    <row r="27" spans="2:7" x14ac:dyDescent="0.45">
      <c r="B27" s="16" t="s">
        <v>17</v>
      </c>
      <c r="C27" s="17"/>
      <c r="D27" s="25">
        <v>592840.48</v>
      </c>
      <c r="E27" s="26"/>
      <c r="F27" s="27">
        <f t="shared" si="1"/>
        <v>592840.48</v>
      </c>
      <c r="G27" s="27"/>
    </row>
    <row r="28" spans="2:7" x14ac:dyDescent="0.45">
      <c r="B28" s="16" t="s">
        <v>18</v>
      </c>
      <c r="C28" s="17"/>
      <c r="D28" s="25">
        <v>417713.99</v>
      </c>
      <c r="E28" s="26"/>
      <c r="F28" s="27">
        <f t="shared" si="1"/>
        <v>417713.99</v>
      </c>
      <c r="G28" s="27"/>
    </row>
    <row r="29" spans="2:7" x14ac:dyDescent="0.45">
      <c r="B29" s="16" t="s">
        <v>19</v>
      </c>
      <c r="C29" s="17"/>
      <c r="D29" s="25">
        <v>877394.9</v>
      </c>
      <c r="E29" s="26"/>
      <c r="F29" s="27">
        <f t="shared" si="1"/>
        <v>877394.9</v>
      </c>
      <c r="G29" s="27"/>
    </row>
    <row r="30" spans="2:7" x14ac:dyDescent="0.45">
      <c r="B30" s="16" t="s">
        <v>20</v>
      </c>
      <c r="C30" s="17"/>
      <c r="D30" s="25">
        <v>1153028.3799999999</v>
      </c>
      <c r="E30" s="26"/>
      <c r="F30" s="27">
        <f t="shared" ref="F30" si="2">D30</f>
        <v>1153028.3799999999</v>
      </c>
      <c r="G30" s="27"/>
    </row>
    <row r="31" spans="2:7" x14ac:dyDescent="0.45">
      <c r="B31" s="24" t="s">
        <v>21</v>
      </c>
      <c r="C31" s="24"/>
      <c r="D31" s="25">
        <v>1673318.23</v>
      </c>
      <c r="E31" s="26"/>
      <c r="F31" s="27">
        <f t="shared" ref="F31" si="3">D31</f>
        <v>1673318.23</v>
      </c>
      <c r="G31" s="27"/>
    </row>
    <row r="32" spans="2:7" x14ac:dyDescent="0.45">
      <c r="B32" s="24" t="s">
        <v>22</v>
      </c>
      <c r="C32" s="24"/>
      <c r="D32" s="25">
        <v>1636870.74</v>
      </c>
      <c r="E32" s="26"/>
      <c r="F32" s="27">
        <f t="shared" ref="F32" si="4">D32</f>
        <v>1636870.74</v>
      </c>
      <c r="G32" s="27"/>
    </row>
    <row r="33" spans="2:7" x14ac:dyDescent="0.45">
      <c r="B33" s="24" t="s">
        <v>23</v>
      </c>
      <c r="C33" s="24"/>
      <c r="D33" s="25">
        <v>1086871.42</v>
      </c>
      <c r="E33" s="26"/>
      <c r="F33" s="27">
        <f t="shared" ref="F33:F35" si="5">D33</f>
        <v>1086871.42</v>
      </c>
      <c r="G33" s="27"/>
    </row>
    <row r="34" spans="2:7" x14ac:dyDescent="0.45">
      <c r="B34" s="24" t="s">
        <v>24</v>
      </c>
      <c r="C34" s="24"/>
      <c r="D34" s="25">
        <v>1204829.05</v>
      </c>
      <c r="E34" s="26"/>
      <c r="F34" s="27">
        <f t="shared" si="5"/>
        <v>1204829.05</v>
      </c>
      <c r="G34" s="27"/>
    </row>
    <row r="35" spans="2:7" x14ac:dyDescent="0.45">
      <c r="B35" s="24" t="s">
        <v>25</v>
      </c>
      <c r="C35" s="24"/>
      <c r="D35" s="25">
        <v>4585161.41</v>
      </c>
      <c r="E35" s="26"/>
      <c r="F35" s="27">
        <f t="shared" si="5"/>
        <v>4585161.41</v>
      </c>
      <c r="G35" s="27"/>
    </row>
    <row r="36" spans="2:7" x14ac:dyDescent="0.45">
      <c r="B36" s="24" t="s">
        <v>26</v>
      </c>
      <c r="C36" s="24"/>
      <c r="D36" s="25">
        <v>1124985.07</v>
      </c>
      <c r="E36" s="26"/>
      <c r="F36" s="27">
        <f t="shared" ref="F36:F39" si="6">D36</f>
        <v>1124985.07</v>
      </c>
      <c r="G36" s="27"/>
    </row>
    <row r="37" spans="2:7" x14ac:dyDescent="0.45">
      <c r="B37" s="24" t="s">
        <v>27</v>
      </c>
      <c r="C37" s="24"/>
      <c r="D37" s="25">
        <v>936536.76</v>
      </c>
      <c r="E37" s="26"/>
      <c r="F37" s="27">
        <f t="shared" si="6"/>
        <v>936536.76</v>
      </c>
      <c r="G37" s="27"/>
    </row>
    <row r="38" spans="2:7" x14ac:dyDescent="0.45">
      <c r="B38" s="24" t="s">
        <v>28</v>
      </c>
      <c r="C38" s="24"/>
      <c r="D38" s="25">
        <v>2023652.87</v>
      </c>
      <c r="E38" s="26"/>
      <c r="F38" s="27">
        <f t="shared" si="6"/>
        <v>2023652.87</v>
      </c>
      <c r="G38" s="27"/>
    </row>
    <row r="39" spans="2:7" x14ac:dyDescent="0.45">
      <c r="B39" s="24" t="s">
        <v>29</v>
      </c>
      <c r="C39" s="24"/>
      <c r="D39" s="25">
        <v>1489455.05</v>
      </c>
      <c r="E39" s="26"/>
      <c r="F39" s="27">
        <f t="shared" si="6"/>
        <v>1489455.05</v>
      </c>
      <c r="G39" s="27"/>
    </row>
    <row r="40" spans="2:7" x14ac:dyDescent="0.45">
      <c r="B40" s="24" t="s">
        <v>30</v>
      </c>
      <c r="C40" s="24"/>
      <c r="D40" s="25">
        <v>1427050.08</v>
      </c>
      <c r="E40" s="26"/>
      <c r="F40" s="27">
        <f t="shared" ref="F40" si="7">D40</f>
        <v>1427050.08</v>
      </c>
      <c r="G40" s="27"/>
    </row>
    <row r="41" spans="2:7" x14ac:dyDescent="0.45">
      <c r="B41" s="30" t="s">
        <v>7</v>
      </c>
      <c r="C41" s="30"/>
      <c r="D41" s="29">
        <f>SUM(D24:E40)</f>
        <v>25510072.980000004</v>
      </c>
      <c r="E41" s="29"/>
      <c r="F41" s="29">
        <f>SUM(F24:G40)</f>
        <v>25510072.980000004</v>
      </c>
      <c r="G41" s="29"/>
    </row>
    <row r="42" spans="2:7" x14ac:dyDescent="0.45">
      <c r="B42" s="31"/>
      <c r="C42" s="31"/>
      <c r="D42" s="32"/>
      <c r="E42" s="32"/>
      <c r="F42" s="32"/>
      <c r="G42" s="32"/>
    </row>
    <row r="43" spans="2:7" x14ac:dyDescent="0.45">
      <c r="B43" s="28" t="s">
        <v>8</v>
      </c>
      <c r="C43" s="28"/>
      <c r="D43" s="29">
        <f>D41+D21</f>
        <v>99466077.87000002</v>
      </c>
      <c r="E43" s="29"/>
      <c r="F43" s="29">
        <f>F41+F21</f>
        <v>99466077.87000002</v>
      </c>
      <c r="G43" s="29"/>
    </row>
    <row r="44" spans="2:7" ht="3.75" customHeight="1" x14ac:dyDescent="0.45">
      <c r="B44" s="20"/>
    </row>
    <row r="45" spans="2:7" x14ac:dyDescent="0.45">
      <c r="B45" t="s">
        <v>36</v>
      </c>
      <c r="E45" s="18"/>
    </row>
    <row r="50" spans="2:7" x14ac:dyDescent="0.45">
      <c r="B50" s="19"/>
      <c r="C50" s="19"/>
      <c r="E50" s="19"/>
      <c r="F50" s="19"/>
      <c r="G50" s="19"/>
    </row>
    <row r="51" spans="2:7" x14ac:dyDescent="0.45">
      <c r="B51" s="22" t="s">
        <v>31</v>
      </c>
      <c r="C51" s="22"/>
      <c r="E51" s="22" t="s">
        <v>33</v>
      </c>
      <c r="F51" s="22"/>
      <c r="G51" s="22"/>
    </row>
    <row r="52" spans="2:7" x14ac:dyDescent="0.45">
      <c r="B52" s="23" t="s">
        <v>32</v>
      </c>
      <c r="C52" s="23"/>
      <c r="E52" s="23" t="s">
        <v>34</v>
      </c>
      <c r="F52" s="23"/>
      <c r="G52" s="23"/>
    </row>
    <row r="53" spans="2:7" x14ac:dyDescent="0.45">
      <c r="E53" s="23" t="s">
        <v>35</v>
      </c>
      <c r="F53" s="23"/>
      <c r="G53" s="23"/>
    </row>
  </sheetData>
  <mergeCells count="98"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3:G3"/>
    <mergeCell ref="B4:G4"/>
    <mergeCell ref="B5:G5"/>
    <mergeCell ref="B6:G6"/>
    <mergeCell ref="C8:G8"/>
    <mergeCell ref="B15:C15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51:C51"/>
    <mergeCell ref="B52:C52"/>
    <mergeCell ref="E51:G51"/>
    <mergeCell ref="E52:G52"/>
    <mergeCell ref="E53:G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 INT</vt:lpstr>
      <vt:lpstr>'Mayo 2024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2024-06-21T17:05:40Z</cp:lastPrinted>
  <dcterms:created xsi:type="dcterms:W3CDTF">2015-12-16T17:33:45Z</dcterms:created>
  <dcterms:modified xsi:type="dcterms:W3CDTF">2024-06-21T17:10:36Z</dcterms:modified>
</cp:coreProperties>
</file>