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leon\Desktop\MENSUALES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1" l="1"/>
  <c r="F118" i="1"/>
  <c r="E118" i="1"/>
</calcChain>
</file>

<file path=xl/sharedStrings.xml><?xml version="1.0" encoding="utf-8"?>
<sst xmlns="http://schemas.openxmlformats.org/spreadsheetml/2006/main" count="529" uniqueCount="210">
  <si>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</si>
  <si>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</si>
  <si>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</si>
  <si>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</si>
  <si>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</si>
  <si>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</si>
  <si>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</si>
  <si>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</si>
  <si>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</si>
  <si>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</si>
  <si>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</si>
  <si>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</si>
  <si>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</si>
  <si>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</si>
  <si>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</si>
  <si>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</si>
  <si>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</si>
  <si>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</si>
  <si>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FAFEF.- Fondo de Aportaciones para el Fortalecimiento de las Entidades Federativas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</si>
  <si>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</si>
  <si>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</si>
  <si>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</si>
  <si>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</si>
  <si>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</si>
  <si>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Proyecto Integral para la Construcción de calle Nicolas Tamaral (etapa 2), en Cabo San Lucas, Municipio de Los Cabos, Baja California Sur.</t>
  </si>
  <si>
    <t>Ramo Administrativo 15                 Desarrollo Agrario, Territorial y Urbano (SEDATU)</t>
  </si>
  <si>
    <t>Pavimentación completa con capeta asfáltica de la calle Albañiles, tramo: Blvd. Luis Donaldo Colosio a Contratistas, en la ciudad de La Paz, municipio de La Paz,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</si>
  <si>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</si>
  <si>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</si>
  <si>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</si>
  <si>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</si>
  <si>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</si>
  <si>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</si>
  <si>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</si>
  <si>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</si>
  <si>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</si>
  <si>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</si>
  <si>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</si>
  <si>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</si>
  <si>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</si>
  <si>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(FADENBCS)</t>
  </si>
  <si>
    <t>Reconstrucción con carpeta asfáltica de la calle Municipio Libre, tramo 5 de mayo a José María Morelos y Pavón, (solo area de rodamiento), en la ciudad de La Paz, municipio de La Paz, Baja California Sur</t>
  </si>
  <si>
    <t>Reconstrucción y obras de protección del crucero Modesto Rolland y Carabineros, en la ciudad de La Paz, municipio de La Paz, Baja California Sur</t>
  </si>
  <si>
    <t>Reconstrucción completa con concreto hidráulico del Blvd. Agustín Olachea, tramo: Blvd. Luis Donaldo Colosio a calle Tijeretas (lado izquierdo de oriente a poniente), en La localidad de La Paz, Baja California Sur (FADENBCS)</t>
  </si>
  <si>
    <t>Trabajos de mantenimiento y renivelado del área de rodamiento de la calle              Hermenegildo Galeana, tramo: Blvd.               Agustín Olachea a Ignacio Zaragoza, municipio de Comondú, Baja California Sur</t>
  </si>
  <si>
    <t>Reconstrucción en 1.- Vado de la calle Sonora; 2.- Vado de la calle Gama; 3.- Vado de la calle Francisco J. Mujica y arroyo El Piojillo; 4.- Vado Jericó y 5.- Vado de la Av. Francisco I. Madero y Arroyo El Cajoncito, en el municipio de La Paz, Estado de Baja California Sur.</t>
  </si>
  <si>
    <t>Reconstrucción con carpeta asfáltica de la calle Colegio Militar, tramo: Adán G. Velarde a 8 de Octubre, en la localidad de Santa Rosalía, municipio de Mulege, B.C.S. (FADENBCS)</t>
  </si>
  <si>
    <t>Acceso a Guardia Nacional, ubicada en la localidad de Vizcaíno, municipio de Mulegé, Baja California Sur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</si>
  <si>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Auditor Interno.</t>
    </r>
  </si>
  <si>
    <r>
      <t xml:space="preserve">Autorizó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Carolina Armenta Cervantes                                                                    Secretaria de Planeación Urbana,Infraestructura, Movilidad, Medio Ambiente y Recursos Naturales</t>
    </r>
  </si>
  <si>
    <t>Trabajos complementarios a la obra Modernización del Camino Ramal a San Francisco de la Sierra, del km 29+500 al km 36+200, en el municipio de Mulege, Baja California Sur (FADENBCS)</t>
  </si>
  <si>
    <t>Reconstrucción del Camino: Los Planes - San Antonio, del km 0+000 al km 21+300, en tramos aislados, municipio de La Paz, Baja California Sur  (FADENBCS)</t>
  </si>
  <si>
    <t>Reconstrucción del Vado km 6+200 "Arroyo El Cielo" del Camino: Fco. Villa - La Pusirima, municipio de Comondu, Baja California Sur (FADENBCS)</t>
  </si>
  <si>
    <t>Pavimentación con concreto hidráulico de la calle División del Norte, tramo: Prof. Eusebio Juárez a Profe. Josefino Flores Estrada (CFE Agencia Guerrero Negro), en la localidad de Guerrero Negro, municipio de Mulege, Baja California Sur</t>
  </si>
  <si>
    <t>Trabajos adicionales en San Francisco de la Sierra, municipio de Mulegé, Baja California Sur (obra complementaria, pavimento en glorieta,señalamiento y limpieza)</t>
  </si>
  <si>
    <t>Ramo 9 Infraestructura Comunicaciones y Transporte</t>
  </si>
  <si>
    <t xml:space="preserve">Reconstrucción de infraestructura dañada, en agua potable, drenaje, pavimento y talud de arroyo, en la calle Sonora, en La Paz, B.C.S. </t>
  </si>
  <si>
    <t>Pavimentación con concreto hidráulico de la calle Juan María de Salvatierra, tramo Isabel La Católica a Josefa OrtIz de Domínguez, en la ciudad de La Paz, municipio de La Paz, Baja California Sur</t>
  </si>
  <si>
    <t>Reconstrucción con concreto hidráulico del Blvd. Padre E. Kino, tramo Melchor Ocampo a NicolásBravo, en la ciudad de La Paz, municipio de La Paz,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</si>
  <si>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</si>
  <si>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</si>
  <si>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</si>
  <si>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concreto hidráulico de la calle Fernando Guillen, tramo Johan Sebastián Bach a Topar, ciudad de Los Cabos,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</si>
  <si>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 de Comondú, Baja California Sur</t>
  </si>
  <si>
    <t>Pavimentación con carpeta asfáltica del camino del ejido L.F.A. #3 al ejido L.F.A. #4, en el municipio de Comondú, Baja California Sur</t>
  </si>
  <si>
    <t>Pavimentación con concreto hidráulico de la calle Coral, tramoBotetes a Delfines, en la localidad de Loreto, municipio de Loreto, Baja California Sur</t>
  </si>
  <si>
    <t>Pavimentación con carpeta asfáltica de la calle Vicente Guerrero, tramo Benito Juárez a Salvatierra, en la localidad de Loreto, municipio de Loreto,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</si>
  <si>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</si>
  <si>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</si>
  <si>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t>Modernización del camino: Bahía Tortugas - Punta Eugenia, municipio de Mulegé, en Baja California Sur, del km 0+000 al 26+000, con una meta de 26 kms.</t>
  </si>
  <si>
    <t>Construcción del puente Santa Cruz, compuesta de 369 mts. de estructura y 531 mts. de accesos, km 4+500 del camino: Las Cuevas - La Ribera - El Rincón, municipio de Los Cabos, en Baja California Sur</t>
  </si>
  <si>
    <t>Reconstrucción con carpeta asfáltica  del circuito de la localidad de Santiago, tramo Acceso Santiago a Guadalupe Victoria, localidad de Santiago, municipio de Los Cabos, Baja California Sur</t>
  </si>
  <si>
    <t>SECRETARÍA DE PLANEACIÓN URBANA, INFRAESTRUCTURA, MOVILIDAD, MEDIO AMBIENTE Y RECURSOS NATURALES
Programas y Proyectos de Inversión
Del 1-MAR-24 al 31-MAR-24</t>
  </si>
  <si>
    <t>FANDENBCS</t>
  </si>
  <si>
    <t>0702116.D011P0131..1235
2011</t>
  </si>
  <si>
    <t>Construcción de la Cancha de Usos Múltiples de la Comunidad de Bahía Asunción, municipio de Mulegé, Baja California Sur.</t>
  </si>
  <si>
    <t>SEPUIMM
(DOP)</t>
  </si>
  <si>
    <t>Accion</t>
  </si>
  <si>
    <t>0702116.D011P0131..1235
2025</t>
  </si>
  <si>
    <t>Construcción de barda en la Casa de la Mujer, en la localidad de Cabo San Lucas, municipio de Los Cabos,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</si>
  <si>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</si>
  <si>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</si>
  <si>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</si>
  <si>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</si>
  <si>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</si>
  <si>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</si>
  <si>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</si>
  <si>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</si>
  <si>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</si>
  <si>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</si>
  <si>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</si>
  <si>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</si>
  <si>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</si>
  <si>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</si>
  <si>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</si>
  <si>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</si>
  <si>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</si>
  <si>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</si>
  <si>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</si>
  <si>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</si>
  <si>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</si>
  <si>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</si>
  <si>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</si>
  <si>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</si>
  <si>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</si>
  <si>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</si>
  <si>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</si>
  <si>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</si>
  <si>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</si>
  <si>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</si>
  <si>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</si>
  <si>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</si>
  <si>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</si>
  <si>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</si>
  <si>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</si>
  <si>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</si>
  <si>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2072</t>
  </si>
  <si>
    <t>Construcción de parque en la colonia Loma Linda en la ciudad de La Paz, municipio de La Paz, Baja California Sur.</t>
  </si>
  <si>
    <t>0702116.D011P0131..1235
2074</t>
  </si>
  <si>
    <t>Rehabilitación de Instalaciones Casa Cuna, Casa Hogar, en la ciudad de La Paz, municipio de La Paz, Baja California Sur.</t>
  </si>
  <si>
    <t>0702116.D011P0131..1235
2075</t>
  </si>
  <si>
    <t>Construcción de la Primera Etapa de la Escuela de Musica en la colonia Villas de Guadalupe, en la ciudad de La Paz, municipio de La Paz, Baja California Sur.</t>
  </si>
  <si>
    <t>0702116.D011P0131..1235
2076</t>
  </si>
  <si>
    <t>Construcción de techumbre de Centro Social, en la Localidad de Villa Morelos, municipio de Comondú, Baja California Sur.</t>
  </si>
  <si>
    <t>0702116.D011P0131..1235
2077</t>
  </si>
  <si>
    <t>Rehabilitación y Adaptación  de la casa de Día para el Adulto Mayor, en Colonia Olachea, en la ciudad de La Paz, municipio de La Paz, Baja California Sur.</t>
  </si>
  <si>
    <t>0702116.D011P0131..1235
2078</t>
  </si>
  <si>
    <t>Rehabilitación de la segunda etapa CADI Caribe, en la localidda de Cabo San Lucas, municipio de Los Cabos, Baja California Sur.</t>
  </si>
  <si>
    <t>0702116.D011P0131..1235
2079</t>
  </si>
  <si>
    <t>Construcción de la primera etapa de la Escuela de Musica en el Centro de Desarrollo Comunitario, en Ciudad Constitución, Municipio de Comondú, Baja California Sur.</t>
  </si>
  <si>
    <t>0702116.D011P0131..1235
2082</t>
  </si>
  <si>
    <t>Construccion de Parque Recreativo en el Fraccionamiento Loreto en esta ciudad de La Paz, Municipio de La Paz, Baja California Sur.</t>
  </si>
  <si>
    <t>0702116.D011P0131..1235
2084</t>
  </si>
  <si>
    <t xml:space="preserve">Ampliacion de aula Didacta en Escuela CBTA 294, en el fracionamiento Real, en la localidad de Ciudad Constitución, Municipio de Comondú, Baja California Sur.  </t>
  </si>
  <si>
    <t>0702116.D011P0131..1235
2085</t>
  </si>
  <si>
    <t xml:space="preserve">Construcción de banqueta en el andador del parque de la colonia Infonavit Guaycura, en Ciudad Constitución, municipio de Comondú, Baja California Sur. </t>
  </si>
  <si>
    <t>0702116.D011P0131..12352086</t>
  </si>
  <si>
    <t xml:space="preserve">Construccion e instalacion de muelle flotante, en la localidad de Puerto Chale, municipio de la Paz, Baja California Sur. </t>
  </si>
  <si>
    <t>0702116.D011P0131..12352087</t>
  </si>
  <si>
    <t xml:space="preserve">Construccion de cancha de usos multiples y banquetas, en la colonia "El Cardoncito", en la ciudad de La Paz, Baja California Sur. </t>
  </si>
  <si>
    <t>0702116.D011P0131..12352088</t>
  </si>
  <si>
    <t xml:space="preserve">Remodelacion del Centro de Concilacion Laboral en Valle de Vizcaino, municipio de Mulege, Baja California Sur. </t>
  </si>
  <si>
    <t>Participaciones e Incentivos Economicos a Entidades Federativas</t>
  </si>
  <si>
    <t>0702116.D011P0131..12352089</t>
  </si>
  <si>
    <t xml:space="preserve">Remodelacion del Centro de Concilacion Laboral en Ciudad Constitución, municipio de Comondú, Baja California Sur. </t>
  </si>
  <si>
    <t>0702116.D011P0131..12352091</t>
  </si>
  <si>
    <t>Segunda Etapa de Rehabilitación del Estadio de Beisbol, Jesús Rosas Izquierdo, en la localidad de Todos Santos, municipio de La Paz, Baja California Sur.</t>
  </si>
  <si>
    <t>0702116.D011P0131..12352092</t>
  </si>
  <si>
    <t>Equipamiento del Parque Santa Anita Fundadores, en la localidad de San Jose del Cabo, municipio de Los Cabos, Baja California Sur.</t>
  </si>
  <si>
    <t>0702116.D011P0131..12352093</t>
  </si>
  <si>
    <t>Archivo General Secretaría de Seguridad Pública</t>
  </si>
  <si>
    <t>0702116.D011P0131..12352094</t>
  </si>
  <si>
    <t>Ampliación de las Instalaciones del C4 en B.C.S.</t>
  </si>
  <si>
    <t>0702116.D011P0131..12352095</t>
  </si>
  <si>
    <t>Rehabilitación y equipamiento del parque público de la localidad de Los Barriles, municipio de La Paz, Baja California Sur.</t>
  </si>
  <si>
    <t>0702116.D011P0131..12352096</t>
  </si>
  <si>
    <t>Empastado y rehabilitación del campo de Futbol siete y construcción de dos módulos de baños en INSUDE, en La Paz, municipio de La Paz, Baja California Sur.</t>
  </si>
  <si>
    <t>0702116.D011P0131..12352097</t>
  </si>
  <si>
    <t>Ampliación de techumbre y colocación de mesas y bancas en la Escuela Primaria Ignacio Altamirano, en La Paz, municipio de La Paz, Baja California Sur.</t>
  </si>
  <si>
    <t>0702116.D011P0131..12352098</t>
  </si>
  <si>
    <t>Rehabilitación de cancha en la col. Las Garzas, en La Paz, municipio de La Paz, Baja California Sur.</t>
  </si>
  <si>
    <t>0702116.D011P0131..12352099</t>
  </si>
  <si>
    <t>Construcción de área de recepción y administración de la Casa de la Mujer, en Cabo San Lucas, municipio de Los Cabos, Baja California Sur.</t>
  </si>
  <si>
    <t>0702116.D011P0131..12352100</t>
  </si>
  <si>
    <t>Rehabilitación del Gimnasio Lomas Altas, en la localidad  de Cabo San Lucas, municipio de Los Cabos.</t>
  </si>
  <si>
    <t>0702116.D011P0131..12352101</t>
  </si>
  <si>
    <t>Remodelación de las Oficinas del Centro de Conciliación Laboral en Cabo San Lucas, municipio de Los Cabos, Baja California Sur.</t>
  </si>
  <si>
    <t>0702116.D011P0131..12352104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</si>
  <si>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</si>
  <si>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0702116.D011P0131..12352105</t>
  </si>
  <si>
    <t>Centro Integral de Finanzas, en la ciudad de La Paz, municipio de La Paz,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</si>
  <si>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</si>
  <si>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</si>
  <si>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0702116.D011P0131..12352107</t>
  </si>
  <si>
    <t>Construcción de Parque Lineal, Bordo "El Cajoncito" (5 de febrero a Márquez de León) en esta ciudad de La Paz, municipio de La Paz, Baja California Sur</t>
  </si>
  <si>
    <t>0702116.D011P0131..12352108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</si>
  <si>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</si>
  <si>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0702116.D011P0131..12352109</t>
  </si>
  <si>
    <t>Remodelación del módulo A de Oficinas para la Subsecretaría de Economía, en la ciudad de La Paz, municipio de La Paz, Baja California Sur</t>
  </si>
  <si>
    <t>0702116.D011P0131..12352110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</si>
  <si>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</si>
  <si>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</si>
  <si>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</si>
  <si>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0702116.D011P0131..12352112</t>
  </si>
  <si>
    <t>Construcción de techumbre en la cancha pública de la localidad de San Antonio, municipio de La Paz, Baja California Sur</t>
  </si>
  <si>
    <t>0702116.D011P0131..12352113</t>
  </si>
  <si>
    <t>Rehabilitación del parque Rinconada en la colonia Agustín Olachea en la ciudad de La Paz, municipio de La Paz, Baja California Sur</t>
  </si>
  <si>
    <t>0702116.D011P0131..12352114</t>
  </si>
  <si>
    <t>Mejoras a la Unidad Deportiva 20 de Noviembre (trabajos: empastado, rehabilitación de sanitarios, gradas y alumbrado), en la ciudad de La Paz, municipiode La Paz, Baja California Sur</t>
  </si>
  <si>
    <t>0702116.D011P0131..12352115</t>
  </si>
  <si>
    <t>Rehabilitación de Segunda Etapa de Casa Cuna -Casa Hogar, en la ciudad de La Paz, municipio deLa Paz, Baja California Sur</t>
  </si>
  <si>
    <t>0702116.D011P0131..12352116</t>
  </si>
  <si>
    <t>Rehabilitación de Segunda Etapa Escuela de Música (parque exterior), en Ciudad Constitución, </t>
  </si>
  <si>
    <t>0702116.D011P0131..12352117</t>
  </si>
  <si>
    <t>Remodelación de la Procuraduríapara el Menor (Instalaciones de Casa Cuna), en la ciudad de La Paz, municipio de La Paz, Baja California Sur</t>
  </si>
  <si>
    <t>0702116.D011P0131..12352118</t>
  </si>
  <si>
    <t>Construcción de la Segunda Etapa Escuela de Música en la colonia Villas de Guadalupe, en la ciudad de La Paz, municipio deLa Paz, Baja California Sur</t>
  </si>
  <si>
    <t>0702116.D011P0131..12352119</t>
  </si>
  <si>
    <t>Rehabilitación de Campo de Beisbol y Campo de Fútbol de El Pescadero, en la localidad de El Pescadero, municipio de La Paz, Baja California Sur</t>
  </si>
  <si>
    <t>0702116.D011P0131..12352120</t>
  </si>
  <si>
    <t>Construcción de Centro Cívico deLa Poza Grande, en la localidad de La Poza Grande, municipio de Comondú, Baja California Sur</t>
  </si>
  <si>
    <t>0702116.D011P0131..12352121</t>
  </si>
  <si>
    <t>Construcción de Centro Cívico dePuerto Adolfo López Mateos, en lalocalidad de Puerto Adolfo López Mateos, municipio de Comondú,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</si>
  <si>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</si>
  <si>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</si>
  <si>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0702116.D011P0131..12355129</t>
  </si>
  <si>
    <t>0702116.D011P0131..12355131</t>
  </si>
  <si>
    <t>Construcción de rampa para personas con discapacidad en la calle Norte entre Revolución y Madero, Col. Colina del Sol, Municipio de La Paz, Baja California Sur</t>
  </si>
  <si>
    <t>0702116.D011P0131..12710001</t>
  </si>
  <si>
    <t>Planes, estudios y 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</si>
</sst>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44" fontId="0" fillId="2" borderId="1" xfId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3" applyFont="1" applyFill="1" applyBorder="1" applyAlignment="1" applyProtection="1">
      <alignment horizontal="center" vertical="center" wrapText="1"/>
      <protection locked="0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1" fontId="1" fillId="2" borderId="1" xfId="5" applyNumberFormat="1" applyFont="1" applyFill="1" applyBorder="1" applyAlignment="1">
      <alignment horizontal="center" vertical="center" wrapText="1"/>
    </xf>
    <xf numFmtId="1" fontId="0" fillId="0" borderId="1" xfId="2" applyNumberFormat="1" applyFont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3" xfId="4" applyFont="1" applyFill="1" applyBorder="1" applyAlignment="1" applyProtection="1">
      <alignment horizontal="left" vertical="center"/>
      <protection locked="0"/>
    </xf>
    <xf numFmtId="0" fontId="2" fillId="3" borderId="5" xfId="4" applyFont="1" applyFill="1" applyBorder="1" applyAlignment="1" applyProtection="1">
      <alignment horizontal="center" vertical="center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6">
    <cellStyle name="Moneda" xfId="1" builtinId="4"/>
    <cellStyle name="Normal" xfId="0" builtinId="0"/>
    <cellStyle name="Normal 17" xfId="5"/>
    <cellStyle name="Normal 4 2" xfId="4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25"/>
  <sheetViews>
    <sheetView tabSelected="1" workbookViewId="0">
      <selection activeCell="C128" sqref="C128"/>
    </sheetView>
  </sheetViews>
  <sheetFormatPr baseColWidth="10" defaultRowHeight="11.25" x14ac:dyDescent="0.2"/>
  <cols>
    <col min="2" max="2" width="45.6640625" customWidth="1"/>
    <col min="3" max="3" width="25.33203125" customWidth="1"/>
    <col min="4" max="4" width="24.6640625" customWidth="1"/>
    <col min="5" max="5" width="21.6640625" customWidth="1"/>
    <col min="6" max="6" width="24.33203125" customWidth="1"/>
    <col min="7" max="7" width="23.5" customWidth="1"/>
  </cols>
  <sheetData>
    <row r="2" spans="1:15" ht="46.5" customHeight="1" x14ac:dyDescent="0.2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">
      <c r="A3" s="11"/>
      <c r="B3" s="11"/>
      <c r="C3" s="11"/>
      <c r="D3" s="11"/>
      <c r="E3" s="12"/>
      <c r="F3" s="13" t="s">
        <v>0</v>
      </c>
      <c r="G3" s="14"/>
      <c r="H3" s="22" t="s">
        <v>1</v>
      </c>
      <c r="I3" s="23"/>
      <c r="J3" s="23"/>
      <c r="K3" s="24"/>
      <c r="L3" s="15" t="s">
        <v>2</v>
      </c>
      <c r="M3" s="14"/>
      <c r="N3" s="16" t="s">
        <v>3</v>
      </c>
      <c r="O3" s="17"/>
    </row>
    <row r="4" spans="1:15" ht="33.75" x14ac:dyDescent="0.2">
      <c r="A4" s="18" t="s">
        <v>4</v>
      </c>
      <c r="B4" s="18" t="s">
        <v>5</v>
      </c>
      <c r="C4" s="18" t="s">
        <v>6</v>
      </c>
      <c r="D4" s="18" t="s">
        <v>7</v>
      </c>
      <c r="E4" s="19" t="s">
        <v>8</v>
      </c>
      <c r="F4" s="19" t="s">
        <v>9</v>
      </c>
      <c r="G4" s="19" t="s">
        <v>10</v>
      </c>
      <c r="H4" s="19" t="s">
        <v>11</v>
      </c>
      <c r="I4" s="19" t="s">
        <v>9</v>
      </c>
      <c r="J4" s="19" t="s">
        <v>12</v>
      </c>
      <c r="K4" s="19" t="s">
        <v>13</v>
      </c>
      <c r="L4" s="19" t="s">
        <v>14</v>
      </c>
      <c r="M4" s="19" t="s">
        <v>15</v>
      </c>
      <c r="N4" s="20" t="s">
        <v>16</v>
      </c>
      <c r="O4" s="20" t="s">
        <v>17</v>
      </c>
    </row>
    <row r="5" spans="1:15" ht="56.25" x14ac:dyDescent="0.2">
      <c r="A5" s="7">
        <v>5036</v>
      </c>
      <c r="B5" s="7" t="s">
        <v>23</v>
      </c>
      <c r="C5" s="7" t="s">
        <v>21</v>
      </c>
      <c r="D5" s="7" t="s">
        <v>19</v>
      </c>
      <c r="E5" s="1">
        <v>0</v>
      </c>
      <c r="F5" s="1">
        <v>0</v>
      </c>
      <c r="G5" s="1">
        <v>0</v>
      </c>
      <c r="H5" s="2">
        <v>1</v>
      </c>
      <c r="I5" s="2">
        <v>0</v>
      </c>
      <c r="J5" s="2">
        <v>0</v>
      </c>
      <c r="K5" s="3" t="s">
        <v>20</v>
      </c>
      <c r="L5" s="9">
        <v>0</v>
      </c>
      <c r="M5" s="9">
        <v>0</v>
      </c>
      <c r="N5" s="9">
        <v>0</v>
      </c>
      <c r="O5" s="9">
        <v>0</v>
      </c>
    </row>
    <row r="6" spans="1:15" ht="45" x14ac:dyDescent="0.2">
      <c r="A6" s="7">
        <v>5063</v>
      </c>
      <c r="B6" s="7" t="s">
        <v>24</v>
      </c>
      <c r="C6" s="7" t="s">
        <v>25</v>
      </c>
      <c r="D6" s="7" t="s">
        <v>19</v>
      </c>
      <c r="E6" s="1">
        <v>61622529.689999998</v>
      </c>
      <c r="F6" s="1">
        <v>61622529.689999998</v>
      </c>
      <c r="G6" s="1">
        <v>59893192.200000003</v>
      </c>
      <c r="H6" s="2">
        <v>1</v>
      </c>
      <c r="I6" s="2">
        <v>1</v>
      </c>
      <c r="J6" s="2">
        <v>1</v>
      </c>
      <c r="K6" s="3" t="s">
        <v>20</v>
      </c>
      <c r="L6" s="9">
        <v>97.193660340301435</v>
      </c>
      <c r="M6" s="9">
        <v>97.193660340301435</v>
      </c>
      <c r="N6" s="9">
        <v>99</v>
      </c>
      <c r="O6" s="9">
        <v>99</v>
      </c>
    </row>
    <row r="7" spans="1:15" ht="45" x14ac:dyDescent="0.2">
      <c r="A7" s="7">
        <v>5079</v>
      </c>
      <c r="B7" s="7" t="s">
        <v>50</v>
      </c>
      <c r="C7" s="7" t="s">
        <v>40</v>
      </c>
      <c r="D7" s="7" t="s">
        <v>19</v>
      </c>
      <c r="E7" s="1">
        <v>1608036.44</v>
      </c>
      <c r="F7" s="1">
        <v>1608036.44</v>
      </c>
      <c r="G7" s="1">
        <v>0</v>
      </c>
      <c r="H7" s="2">
        <v>1</v>
      </c>
      <c r="I7" s="2">
        <v>0</v>
      </c>
      <c r="J7" s="2">
        <v>0</v>
      </c>
      <c r="K7" s="3" t="s">
        <v>20</v>
      </c>
      <c r="L7" s="9">
        <v>0</v>
      </c>
      <c r="M7" s="9">
        <v>0</v>
      </c>
      <c r="N7" s="9">
        <v>0</v>
      </c>
      <c r="O7" s="9">
        <v>0</v>
      </c>
    </row>
    <row r="8" spans="1:15" ht="45" x14ac:dyDescent="0.2">
      <c r="A8" s="7">
        <v>5081</v>
      </c>
      <c r="B8" s="7" t="s">
        <v>51</v>
      </c>
      <c r="C8" s="7" t="s">
        <v>40</v>
      </c>
      <c r="D8" s="7" t="s">
        <v>19</v>
      </c>
      <c r="E8" s="1">
        <v>6580000.1100000003</v>
      </c>
      <c r="F8" s="1">
        <v>6580000.1100000003</v>
      </c>
      <c r="G8" s="1">
        <v>2627130.02</v>
      </c>
      <c r="H8" s="2">
        <v>0</v>
      </c>
      <c r="I8" s="2">
        <v>0</v>
      </c>
      <c r="J8" s="2">
        <v>0</v>
      </c>
      <c r="K8" s="3" t="s">
        <v>20</v>
      </c>
      <c r="L8" s="9">
        <v>57</v>
      </c>
      <c r="M8" s="9">
        <v>57</v>
      </c>
      <c r="N8" s="9">
        <v>95</v>
      </c>
      <c r="O8" s="9">
        <v>95</v>
      </c>
    </row>
    <row r="9" spans="1:15" ht="45" x14ac:dyDescent="0.2">
      <c r="A9" s="7">
        <v>5082</v>
      </c>
      <c r="B9" s="7" t="s">
        <v>52</v>
      </c>
      <c r="C9" s="6" t="s">
        <v>40</v>
      </c>
      <c r="D9" s="7" t="s">
        <v>19</v>
      </c>
      <c r="E9" s="1">
        <v>671112.78</v>
      </c>
      <c r="F9" s="1">
        <v>671112.78</v>
      </c>
      <c r="G9" s="1">
        <v>0</v>
      </c>
      <c r="H9" s="2">
        <v>0</v>
      </c>
      <c r="I9" s="2">
        <v>0</v>
      </c>
      <c r="J9" s="2">
        <v>0</v>
      </c>
      <c r="K9" s="3" t="s">
        <v>20</v>
      </c>
      <c r="L9" s="9">
        <v>86</v>
      </c>
      <c r="M9" s="9">
        <v>86</v>
      </c>
      <c r="N9" s="9">
        <v>98</v>
      </c>
      <c r="O9" s="9">
        <v>98</v>
      </c>
    </row>
    <row r="10" spans="1:15" ht="45" x14ac:dyDescent="0.2">
      <c r="A10" s="7">
        <v>5085</v>
      </c>
      <c r="B10" s="7" t="s">
        <v>26</v>
      </c>
      <c r="C10" s="7" t="s">
        <v>18</v>
      </c>
      <c r="D10" s="7" t="s">
        <v>19</v>
      </c>
      <c r="E10" s="1">
        <v>973015.92</v>
      </c>
      <c r="F10" s="1">
        <v>973015.92</v>
      </c>
      <c r="G10" s="1">
        <v>947439</v>
      </c>
      <c r="H10" s="2">
        <v>1</v>
      </c>
      <c r="I10" s="2">
        <v>1</v>
      </c>
      <c r="J10" s="2">
        <v>1</v>
      </c>
      <c r="K10" s="3" t="s">
        <v>20</v>
      </c>
      <c r="L10" s="9">
        <v>97.371377027418006</v>
      </c>
      <c r="M10" s="9">
        <v>97.371377027418006</v>
      </c>
      <c r="N10" s="9">
        <v>100</v>
      </c>
      <c r="O10" s="9">
        <v>100</v>
      </c>
    </row>
    <row r="11" spans="1:15" ht="56.25" x14ac:dyDescent="0.2">
      <c r="A11" s="7">
        <v>5093</v>
      </c>
      <c r="B11" s="7" t="s">
        <v>53</v>
      </c>
      <c r="C11" s="7" t="s">
        <v>22</v>
      </c>
      <c r="D11" s="7" t="s">
        <v>19</v>
      </c>
      <c r="E11" s="1">
        <v>2240265.15</v>
      </c>
      <c r="F11" s="1">
        <v>2240265.15</v>
      </c>
      <c r="G11" s="1">
        <v>2240265.15</v>
      </c>
      <c r="H11" s="2">
        <v>1</v>
      </c>
      <c r="I11" s="2">
        <v>1</v>
      </c>
      <c r="J11" s="2">
        <v>1</v>
      </c>
      <c r="K11" s="3" t="s">
        <v>20</v>
      </c>
      <c r="L11" s="9">
        <v>100</v>
      </c>
      <c r="M11" s="9">
        <v>100</v>
      </c>
      <c r="N11" s="9">
        <v>100</v>
      </c>
      <c r="O11" s="9">
        <v>100</v>
      </c>
    </row>
    <row r="12" spans="1:15" ht="45" x14ac:dyDescent="0.2">
      <c r="A12" s="7">
        <v>5095</v>
      </c>
      <c r="B12" s="7" t="s">
        <v>27</v>
      </c>
      <c r="C12" s="7" t="s">
        <v>22</v>
      </c>
      <c r="D12" s="7" t="s">
        <v>19</v>
      </c>
      <c r="E12" s="1">
        <v>3965907.46</v>
      </c>
      <c r="F12" s="1">
        <v>3965907.46</v>
      </c>
      <c r="G12" s="1">
        <v>2304101.2599999998</v>
      </c>
      <c r="H12" s="2">
        <v>1</v>
      </c>
      <c r="I12" s="2">
        <v>1</v>
      </c>
      <c r="J12" s="2">
        <v>1</v>
      </c>
      <c r="K12" s="3" t="s">
        <v>20</v>
      </c>
      <c r="L12" s="9">
        <v>58.09770609221426</v>
      </c>
      <c r="M12" s="9">
        <v>58.09770609221426</v>
      </c>
      <c r="N12" s="9">
        <v>80</v>
      </c>
      <c r="O12" s="9">
        <v>80</v>
      </c>
    </row>
    <row r="13" spans="1:15" ht="67.5" x14ac:dyDescent="0.2">
      <c r="A13" s="7">
        <v>5096</v>
      </c>
      <c r="B13" s="7" t="s">
        <v>28</v>
      </c>
      <c r="C13" s="7" t="s">
        <v>22</v>
      </c>
      <c r="D13" s="7" t="s">
        <v>19</v>
      </c>
      <c r="E13" s="1">
        <v>1897443.19</v>
      </c>
      <c r="F13" s="1">
        <v>1897443.19</v>
      </c>
      <c r="G13" s="1">
        <v>731350.1</v>
      </c>
      <c r="H13" s="2">
        <v>1</v>
      </c>
      <c r="I13" s="2">
        <v>1</v>
      </c>
      <c r="J13" s="2">
        <v>1</v>
      </c>
      <c r="K13" s="3" t="s">
        <v>20</v>
      </c>
      <c r="L13" s="9">
        <v>38.543978752797337</v>
      </c>
      <c r="M13" s="9">
        <v>38.543978752797337</v>
      </c>
      <c r="N13" s="9">
        <v>100</v>
      </c>
      <c r="O13" s="9">
        <v>100</v>
      </c>
    </row>
    <row r="14" spans="1:15" ht="45" x14ac:dyDescent="0.2">
      <c r="A14" s="7">
        <v>5097</v>
      </c>
      <c r="B14" s="7" t="s">
        <v>29</v>
      </c>
      <c r="C14" s="7" t="s">
        <v>22</v>
      </c>
      <c r="D14" s="7" t="s">
        <v>19</v>
      </c>
      <c r="E14" s="1">
        <v>2499615.15</v>
      </c>
      <c r="F14" s="1">
        <v>2499615.15</v>
      </c>
      <c r="G14" s="1">
        <v>2448865.2200000002</v>
      </c>
      <c r="H14" s="2">
        <v>1</v>
      </c>
      <c r="I14" s="2">
        <v>1</v>
      </c>
      <c r="J14" s="2">
        <v>1</v>
      </c>
      <c r="K14" s="3" t="s">
        <v>20</v>
      </c>
      <c r="L14" s="9">
        <v>97.969690254117722</v>
      </c>
      <c r="M14" s="9">
        <v>97.969690254117722</v>
      </c>
      <c r="N14" s="9">
        <v>100</v>
      </c>
      <c r="O14" s="9">
        <v>100</v>
      </c>
    </row>
    <row r="15" spans="1:15" ht="45" x14ac:dyDescent="0.2">
      <c r="A15" s="7">
        <v>5098</v>
      </c>
      <c r="B15" s="7" t="s">
        <v>30</v>
      </c>
      <c r="C15" s="7" t="s">
        <v>22</v>
      </c>
      <c r="D15" s="7" t="s">
        <v>19</v>
      </c>
      <c r="E15" s="1">
        <v>4737852.03</v>
      </c>
      <c r="F15" s="1">
        <v>4737852.03</v>
      </c>
      <c r="G15" s="1">
        <v>3046684.58</v>
      </c>
      <c r="H15" s="2">
        <v>1</v>
      </c>
      <c r="I15" s="2">
        <v>1</v>
      </c>
      <c r="J15" s="2">
        <v>1</v>
      </c>
      <c r="K15" s="3" t="s">
        <v>20</v>
      </c>
      <c r="L15" s="9">
        <v>64.305186415878836</v>
      </c>
      <c r="M15" s="9">
        <v>64.305186415878836</v>
      </c>
      <c r="N15" s="9">
        <v>100</v>
      </c>
      <c r="O15" s="9">
        <v>100</v>
      </c>
    </row>
    <row r="16" spans="1:15" ht="67.5" x14ac:dyDescent="0.2">
      <c r="A16" s="7">
        <v>5099</v>
      </c>
      <c r="B16" s="7" t="s">
        <v>31</v>
      </c>
      <c r="C16" s="7" t="s">
        <v>22</v>
      </c>
      <c r="D16" s="7" t="s">
        <v>19</v>
      </c>
      <c r="E16" s="1">
        <v>6755361.25</v>
      </c>
      <c r="F16" s="1">
        <v>6755361.25</v>
      </c>
      <c r="G16" s="1">
        <v>1307192.31</v>
      </c>
      <c r="H16" s="2">
        <v>1</v>
      </c>
      <c r="I16" s="2">
        <v>1</v>
      </c>
      <c r="J16" s="2">
        <v>1</v>
      </c>
      <c r="K16" s="3" t="s">
        <v>20</v>
      </c>
      <c r="L16" s="9">
        <v>19.35044273168959</v>
      </c>
      <c r="M16" s="9">
        <v>19.35044273168959</v>
      </c>
      <c r="N16" s="9">
        <v>100</v>
      </c>
      <c r="O16" s="9">
        <v>100</v>
      </c>
    </row>
    <row r="17" spans="1:15" ht="45" x14ac:dyDescent="0.2">
      <c r="A17" s="7">
        <v>5100</v>
      </c>
      <c r="B17" s="7" t="s">
        <v>32</v>
      </c>
      <c r="C17" s="7" t="s">
        <v>22</v>
      </c>
      <c r="D17" s="7" t="s">
        <v>19</v>
      </c>
      <c r="E17" s="1">
        <v>21775507.109999999</v>
      </c>
      <c r="F17" s="1">
        <v>21775507.109999999</v>
      </c>
      <c r="G17" s="1">
        <v>21738673.030000001</v>
      </c>
      <c r="H17" s="2">
        <v>1</v>
      </c>
      <c r="I17" s="2">
        <v>1</v>
      </c>
      <c r="J17" s="2">
        <v>1</v>
      </c>
      <c r="K17" s="3" t="s">
        <v>20</v>
      </c>
      <c r="L17" s="9">
        <v>99.830846281494473</v>
      </c>
      <c r="M17" s="9">
        <v>99.830846281494473</v>
      </c>
      <c r="N17" s="9">
        <v>100</v>
      </c>
      <c r="O17" s="9">
        <v>100</v>
      </c>
    </row>
    <row r="18" spans="1:15" ht="45" x14ac:dyDescent="0.2">
      <c r="A18" s="7">
        <v>5102</v>
      </c>
      <c r="B18" s="7" t="s">
        <v>33</v>
      </c>
      <c r="C18" s="6" t="s">
        <v>73</v>
      </c>
      <c r="D18" s="7" t="s">
        <v>19</v>
      </c>
      <c r="E18" s="1">
        <v>16395783.52</v>
      </c>
      <c r="F18" s="1">
        <v>16395783.52</v>
      </c>
      <c r="G18" s="1">
        <v>4942824.68</v>
      </c>
      <c r="H18" s="2">
        <v>0</v>
      </c>
      <c r="I18" s="2">
        <v>0</v>
      </c>
      <c r="J18" s="2">
        <v>0</v>
      </c>
      <c r="K18" s="3" t="s">
        <v>20</v>
      </c>
      <c r="L18" s="9">
        <v>50</v>
      </c>
      <c r="M18" s="9">
        <v>50</v>
      </c>
      <c r="N18" s="9">
        <v>100</v>
      </c>
      <c r="O18" s="9">
        <v>100</v>
      </c>
    </row>
    <row r="19" spans="1:15" ht="56.25" x14ac:dyDescent="0.2">
      <c r="A19" s="7">
        <v>5103</v>
      </c>
      <c r="B19" s="7" t="s">
        <v>34</v>
      </c>
      <c r="C19" s="7" t="s">
        <v>35</v>
      </c>
      <c r="D19" s="7" t="s">
        <v>19</v>
      </c>
      <c r="E19" s="1">
        <v>0</v>
      </c>
      <c r="F19" s="1">
        <v>0</v>
      </c>
      <c r="G19" s="1">
        <v>0</v>
      </c>
      <c r="H19" s="2">
        <v>0</v>
      </c>
      <c r="I19" s="2">
        <v>0</v>
      </c>
      <c r="J19" s="2">
        <v>0</v>
      </c>
      <c r="K19" s="3" t="s">
        <v>20</v>
      </c>
      <c r="L19" s="9">
        <v>0</v>
      </c>
      <c r="M19" s="9">
        <v>0</v>
      </c>
      <c r="N19" s="9">
        <v>0</v>
      </c>
      <c r="O19" s="9">
        <v>0</v>
      </c>
    </row>
    <row r="20" spans="1:15" ht="45" x14ac:dyDescent="0.2">
      <c r="A20" s="7">
        <v>5104</v>
      </c>
      <c r="B20" s="7" t="s">
        <v>36</v>
      </c>
      <c r="C20" s="7" t="s">
        <v>22</v>
      </c>
      <c r="D20" s="7" t="s">
        <v>19</v>
      </c>
      <c r="E20" s="1">
        <v>13906109.67</v>
      </c>
      <c r="F20" s="1">
        <v>13906109.67</v>
      </c>
      <c r="G20" s="1">
        <v>8002536.75</v>
      </c>
      <c r="H20" s="2">
        <v>1</v>
      </c>
      <c r="I20" s="2">
        <v>1</v>
      </c>
      <c r="J20" s="2">
        <v>1</v>
      </c>
      <c r="K20" s="3" t="s">
        <v>20</v>
      </c>
      <c r="L20" s="9">
        <v>57.546912399692012</v>
      </c>
      <c r="M20" s="9">
        <v>57.546912399692012</v>
      </c>
      <c r="N20" s="9">
        <v>84</v>
      </c>
      <c r="O20" s="9">
        <v>84</v>
      </c>
    </row>
    <row r="21" spans="1:15" ht="45" x14ac:dyDescent="0.2">
      <c r="A21" s="7">
        <v>5105</v>
      </c>
      <c r="B21" s="7" t="s">
        <v>37</v>
      </c>
      <c r="C21" s="7" t="s">
        <v>55</v>
      </c>
      <c r="D21" s="7" t="s">
        <v>19</v>
      </c>
      <c r="E21" s="1">
        <v>485932.44</v>
      </c>
      <c r="F21" s="1">
        <v>485932.44</v>
      </c>
      <c r="G21" s="1">
        <v>0</v>
      </c>
      <c r="H21" s="2">
        <v>0</v>
      </c>
      <c r="I21" s="2">
        <v>0</v>
      </c>
      <c r="J21" s="2">
        <v>0</v>
      </c>
      <c r="K21" s="3" t="s">
        <v>20</v>
      </c>
      <c r="L21" s="9">
        <v>100</v>
      </c>
      <c r="M21" s="9">
        <v>100</v>
      </c>
      <c r="N21" s="9">
        <v>100</v>
      </c>
      <c r="O21" s="9">
        <v>100</v>
      </c>
    </row>
    <row r="22" spans="1:15" ht="56.25" x14ac:dyDescent="0.2">
      <c r="A22" s="7">
        <v>5110</v>
      </c>
      <c r="B22" s="7" t="s">
        <v>38</v>
      </c>
      <c r="C22" s="7" t="s">
        <v>22</v>
      </c>
      <c r="D22" s="7" t="s">
        <v>19</v>
      </c>
      <c r="E22" s="1">
        <v>317398.52</v>
      </c>
      <c r="F22" s="1">
        <v>317398.52</v>
      </c>
      <c r="G22" s="1">
        <v>0</v>
      </c>
      <c r="H22" s="2">
        <v>1</v>
      </c>
      <c r="I22" s="2">
        <v>1</v>
      </c>
      <c r="J22" s="2">
        <v>0</v>
      </c>
      <c r="K22" s="4" t="s">
        <v>20</v>
      </c>
      <c r="L22" s="9">
        <v>0</v>
      </c>
      <c r="M22" s="9">
        <v>0</v>
      </c>
      <c r="N22" s="9">
        <v>100</v>
      </c>
      <c r="O22" s="9">
        <v>100</v>
      </c>
    </row>
    <row r="23" spans="1:15" ht="56.25" x14ac:dyDescent="0.2">
      <c r="A23" s="7">
        <v>5111</v>
      </c>
      <c r="B23" s="7" t="s">
        <v>39</v>
      </c>
      <c r="C23" s="7" t="s">
        <v>40</v>
      </c>
      <c r="D23" s="7" t="s">
        <v>19</v>
      </c>
      <c r="E23" s="1">
        <v>1600000</v>
      </c>
      <c r="F23" s="1">
        <v>1600000</v>
      </c>
      <c r="G23" s="1">
        <v>461349.75</v>
      </c>
      <c r="H23" s="2">
        <v>1</v>
      </c>
      <c r="I23" s="2">
        <v>1</v>
      </c>
      <c r="J23" s="2">
        <v>1</v>
      </c>
      <c r="K23" s="3" t="s">
        <v>20</v>
      </c>
      <c r="L23" s="9">
        <v>28.834359374999998</v>
      </c>
      <c r="M23" s="9">
        <v>28.834359374999998</v>
      </c>
      <c r="N23" s="9">
        <v>100</v>
      </c>
      <c r="O23" s="9">
        <v>100</v>
      </c>
    </row>
    <row r="24" spans="1:15" ht="45" x14ac:dyDescent="0.2">
      <c r="A24" s="7">
        <v>5112</v>
      </c>
      <c r="B24" s="7" t="s">
        <v>56</v>
      </c>
      <c r="C24" s="7" t="s">
        <v>40</v>
      </c>
      <c r="D24" s="7" t="s">
        <v>19</v>
      </c>
      <c r="E24" s="1">
        <v>4347954.87</v>
      </c>
      <c r="F24" s="1">
        <v>4347954.87</v>
      </c>
      <c r="G24" s="1">
        <v>924678.4</v>
      </c>
      <c r="H24" s="2">
        <v>1</v>
      </c>
      <c r="I24" s="2">
        <v>1</v>
      </c>
      <c r="J24" s="2">
        <v>1</v>
      </c>
      <c r="K24" s="3" t="s">
        <v>20</v>
      </c>
      <c r="L24" s="9">
        <v>21.266973270125042</v>
      </c>
      <c r="M24" s="9">
        <v>21.266973270125042</v>
      </c>
      <c r="N24" s="9">
        <v>47</v>
      </c>
      <c r="O24" s="9">
        <v>47</v>
      </c>
    </row>
    <row r="25" spans="1:15" ht="56.25" x14ac:dyDescent="0.2">
      <c r="A25" s="7">
        <v>5123</v>
      </c>
      <c r="B25" s="7" t="s">
        <v>41</v>
      </c>
      <c r="C25" s="7" t="s">
        <v>40</v>
      </c>
      <c r="D25" s="7" t="s">
        <v>19</v>
      </c>
      <c r="E25" s="1">
        <v>3526919.39</v>
      </c>
      <c r="F25" s="1">
        <v>3526919.39</v>
      </c>
      <c r="G25" s="1">
        <v>2970521.24</v>
      </c>
      <c r="H25" s="2">
        <v>1</v>
      </c>
      <c r="I25" s="2">
        <v>1</v>
      </c>
      <c r="J25" s="2">
        <v>0</v>
      </c>
      <c r="K25" s="3" t="s">
        <v>20</v>
      </c>
      <c r="L25" s="9">
        <v>84.224245340634241</v>
      </c>
      <c r="M25" s="9">
        <v>84.224245340634241</v>
      </c>
      <c r="N25" s="9">
        <v>100</v>
      </c>
      <c r="O25" s="9">
        <v>100</v>
      </c>
    </row>
    <row r="26" spans="1:15" ht="45" x14ac:dyDescent="0.2">
      <c r="A26" s="7">
        <v>5124</v>
      </c>
      <c r="B26" s="7" t="s">
        <v>42</v>
      </c>
      <c r="C26" s="7" t="s">
        <v>40</v>
      </c>
      <c r="D26" s="7" t="s">
        <v>19</v>
      </c>
      <c r="E26" s="1">
        <v>2260201.7799999998</v>
      </c>
      <c r="F26" s="1">
        <v>2260201.7799999998</v>
      </c>
      <c r="G26" s="1">
        <v>1494870.44</v>
      </c>
      <c r="H26" s="2">
        <v>1</v>
      </c>
      <c r="I26" s="2">
        <v>1</v>
      </c>
      <c r="J26" s="2">
        <v>1</v>
      </c>
      <c r="K26" s="4" t="s">
        <v>20</v>
      </c>
      <c r="L26" s="9">
        <v>66.138804651326311</v>
      </c>
      <c r="M26" s="9">
        <v>66.138804651326311</v>
      </c>
      <c r="N26" s="9">
        <v>100</v>
      </c>
      <c r="O26" s="9">
        <v>100</v>
      </c>
    </row>
    <row r="27" spans="1:15" ht="56.25" x14ac:dyDescent="0.2">
      <c r="A27" s="7">
        <v>5125</v>
      </c>
      <c r="B27" s="7" t="s">
        <v>43</v>
      </c>
      <c r="C27" s="7" t="s">
        <v>18</v>
      </c>
      <c r="D27" s="7" t="s">
        <v>19</v>
      </c>
      <c r="E27" s="1">
        <v>10403101.289999999</v>
      </c>
      <c r="F27" s="1">
        <v>10403101.289999999</v>
      </c>
      <c r="G27" s="1">
        <v>9891330.5899999999</v>
      </c>
      <c r="H27" s="2">
        <v>1</v>
      </c>
      <c r="I27" s="2">
        <v>1</v>
      </c>
      <c r="J27" s="2">
        <v>1</v>
      </c>
      <c r="K27" s="3" t="s">
        <v>20</v>
      </c>
      <c r="L27" s="9">
        <v>95.080594855959546</v>
      </c>
      <c r="M27" s="9">
        <v>95.080594855959546</v>
      </c>
      <c r="N27" s="9">
        <v>100</v>
      </c>
      <c r="O27" s="9">
        <v>100</v>
      </c>
    </row>
    <row r="28" spans="1:15" ht="56.25" x14ac:dyDescent="0.2">
      <c r="A28" s="7">
        <v>5126</v>
      </c>
      <c r="B28" s="7" t="s">
        <v>44</v>
      </c>
      <c r="C28" s="7" t="s">
        <v>22</v>
      </c>
      <c r="D28" s="7" t="s">
        <v>19</v>
      </c>
      <c r="E28" s="1">
        <v>2500000</v>
      </c>
      <c r="F28" s="1">
        <v>2500000</v>
      </c>
      <c r="G28" s="1">
        <v>2168810.52</v>
      </c>
      <c r="H28" s="2">
        <v>1</v>
      </c>
      <c r="I28" s="2">
        <v>1</v>
      </c>
      <c r="J28" s="2">
        <v>1</v>
      </c>
      <c r="K28" s="3" t="s">
        <v>20</v>
      </c>
      <c r="L28" s="9">
        <v>86.752420799999996</v>
      </c>
      <c r="M28" s="9">
        <v>86.752420799999996</v>
      </c>
      <c r="N28" s="9">
        <v>100</v>
      </c>
      <c r="O28" s="9">
        <v>100</v>
      </c>
    </row>
    <row r="29" spans="1:15" ht="67.5" x14ac:dyDescent="0.2">
      <c r="A29" s="7">
        <v>5127</v>
      </c>
      <c r="B29" s="7" t="s">
        <v>45</v>
      </c>
      <c r="C29" s="7" t="s">
        <v>21</v>
      </c>
      <c r="D29" s="7" t="s">
        <v>19</v>
      </c>
      <c r="E29" s="1">
        <v>689700</v>
      </c>
      <c r="F29" s="1">
        <v>689700</v>
      </c>
      <c r="G29" s="1">
        <v>688037.59</v>
      </c>
      <c r="H29" s="2">
        <v>1</v>
      </c>
      <c r="I29" s="2">
        <v>1</v>
      </c>
      <c r="J29" s="2">
        <v>1</v>
      </c>
      <c r="K29" s="3" t="s">
        <v>20</v>
      </c>
      <c r="L29" s="9">
        <v>99.758966217195876</v>
      </c>
      <c r="M29" s="9">
        <v>99.758966217195876</v>
      </c>
      <c r="N29" s="9">
        <v>100</v>
      </c>
      <c r="O29" s="9">
        <v>100</v>
      </c>
    </row>
    <row r="30" spans="1:15" ht="45" x14ac:dyDescent="0.2">
      <c r="A30" s="7">
        <v>5128</v>
      </c>
      <c r="B30" s="7" t="s">
        <v>46</v>
      </c>
      <c r="C30" s="7" t="s">
        <v>40</v>
      </c>
      <c r="D30" s="7" t="s">
        <v>19</v>
      </c>
      <c r="E30" s="1">
        <v>1500000</v>
      </c>
      <c r="F30" s="1">
        <v>1500000</v>
      </c>
      <c r="G30" s="1">
        <v>450000</v>
      </c>
      <c r="H30" s="2">
        <v>1</v>
      </c>
      <c r="I30" s="2">
        <v>1</v>
      </c>
      <c r="J30" s="2">
        <v>1</v>
      </c>
      <c r="K30" s="4" t="s">
        <v>20</v>
      </c>
      <c r="L30" s="9">
        <v>30</v>
      </c>
      <c r="M30" s="9">
        <v>30</v>
      </c>
      <c r="N30" s="9">
        <v>1.27</v>
      </c>
      <c r="O30" s="9">
        <v>1.27</v>
      </c>
    </row>
    <row r="31" spans="1:15" ht="45" x14ac:dyDescent="0.2">
      <c r="A31" s="7">
        <v>5129</v>
      </c>
      <c r="B31" s="7" t="s">
        <v>47</v>
      </c>
      <c r="C31" s="7" t="s">
        <v>21</v>
      </c>
      <c r="D31" s="7" t="s">
        <v>19</v>
      </c>
      <c r="E31" s="1">
        <v>744830.78</v>
      </c>
      <c r="F31" s="1">
        <v>744830.78</v>
      </c>
      <c r="G31" s="1">
        <v>223442.14</v>
      </c>
      <c r="H31" s="2">
        <v>1</v>
      </c>
      <c r="I31" s="2">
        <v>1</v>
      </c>
      <c r="J31" s="2">
        <v>1</v>
      </c>
      <c r="K31" s="3" t="s">
        <v>20</v>
      </c>
      <c r="L31" s="9">
        <v>29.999047568898803</v>
      </c>
      <c r="M31" s="9">
        <v>29.999047568898803</v>
      </c>
      <c r="N31" s="9">
        <v>100</v>
      </c>
      <c r="O31" s="9">
        <v>100</v>
      </c>
    </row>
    <row r="32" spans="1:15" ht="45" x14ac:dyDescent="0.2">
      <c r="A32" s="7">
        <v>5130</v>
      </c>
      <c r="B32" s="7" t="s">
        <v>54</v>
      </c>
      <c r="C32" s="7" t="s">
        <v>21</v>
      </c>
      <c r="D32" s="7" t="s">
        <v>19</v>
      </c>
      <c r="E32" s="1">
        <v>1132013.83</v>
      </c>
      <c r="F32" s="1">
        <v>1132013.83</v>
      </c>
      <c r="G32" s="1">
        <v>0</v>
      </c>
      <c r="H32" s="2">
        <v>1</v>
      </c>
      <c r="I32" s="2">
        <v>1</v>
      </c>
      <c r="J32" s="2">
        <v>0</v>
      </c>
      <c r="K32" s="3" t="s">
        <v>20</v>
      </c>
      <c r="L32" s="9">
        <v>0</v>
      </c>
      <c r="M32" s="9">
        <v>0</v>
      </c>
      <c r="N32" s="9">
        <v>0</v>
      </c>
      <c r="O32" s="9">
        <v>0</v>
      </c>
    </row>
    <row r="33" spans="1:15" ht="45" x14ac:dyDescent="0.2">
      <c r="A33" s="7">
        <v>5144</v>
      </c>
      <c r="B33" s="7" t="s">
        <v>57</v>
      </c>
      <c r="C33" s="7" t="s">
        <v>22</v>
      </c>
      <c r="D33" s="7" t="s">
        <v>19</v>
      </c>
      <c r="E33" s="1">
        <v>11542500</v>
      </c>
      <c r="F33" s="1">
        <v>11542500</v>
      </c>
      <c r="G33" s="1">
        <v>0</v>
      </c>
      <c r="H33" s="2">
        <v>1</v>
      </c>
      <c r="I33" s="2">
        <v>1</v>
      </c>
      <c r="J33" s="2">
        <v>0</v>
      </c>
      <c r="K33" s="3" t="s">
        <v>20</v>
      </c>
      <c r="L33" s="9">
        <v>0</v>
      </c>
      <c r="M33" s="9">
        <v>0</v>
      </c>
      <c r="N33" s="9">
        <v>0</v>
      </c>
      <c r="O33" s="9">
        <v>0</v>
      </c>
    </row>
    <row r="34" spans="1:15" ht="45" x14ac:dyDescent="0.2">
      <c r="A34" s="7">
        <v>5145</v>
      </c>
      <c r="B34" s="7" t="s">
        <v>58</v>
      </c>
      <c r="C34" s="7" t="s">
        <v>22</v>
      </c>
      <c r="D34" s="7" t="s">
        <v>19</v>
      </c>
      <c r="E34" s="1">
        <v>3250000</v>
      </c>
      <c r="F34" s="1">
        <v>3250000</v>
      </c>
      <c r="G34" s="1">
        <v>0</v>
      </c>
      <c r="H34" s="2">
        <v>1</v>
      </c>
      <c r="I34" s="2">
        <v>1</v>
      </c>
      <c r="J34" s="2">
        <v>0</v>
      </c>
      <c r="K34" s="3" t="s">
        <v>20</v>
      </c>
      <c r="L34" s="9">
        <v>0</v>
      </c>
      <c r="M34" s="9">
        <v>0</v>
      </c>
      <c r="N34" s="9">
        <v>0</v>
      </c>
      <c r="O34" s="9">
        <v>0</v>
      </c>
    </row>
    <row r="35" spans="1:15" ht="45" x14ac:dyDescent="0.2">
      <c r="A35" s="7">
        <v>5146</v>
      </c>
      <c r="B35" s="7" t="s">
        <v>59</v>
      </c>
      <c r="C35" s="7" t="s">
        <v>22</v>
      </c>
      <c r="D35" s="7" t="s">
        <v>19</v>
      </c>
      <c r="E35" s="1">
        <v>15900000</v>
      </c>
      <c r="F35" s="1">
        <v>15900000</v>
      </c>
      <c r="G35" s="1">
        <v>0</v>
      </c>
      <c r="H35" s="2">
        <v>1</v>
      </c>
      <c r="I35" s="2">
        <v>1</v>
      </c>
      <c r="J35" s="2">
        <v>0</v>
      </c>
      <c r="K35" s="3" t="s">
        <v>20</v>
      </c>
      <c r="L35" s="9">
        <v>0</v>
      </c>
      <c r="M35" s="9">
        <v>0</v>
      </c>
      <c r="N35" s="9">
        <v>0</v>
      </c>
      <c r="O35" s="9">
        <v>0</v>
      </c>
    </row>
    <row r="36" spans="1:15" ht="45" x14ac:dyDescent="0.2">
      <c r="A36" s="7">
        <v>5147</v>
      </c>
      <c r="B36" s="7" t="s">
        <v>60</v>
      </c>
      <c r="C36" s="7" t="s">
        <v>22</v>
      </c>
      <c r="D36" s="7" t="s">
        <v>19</v>
      </c>
      <c r="E36" s="1">
        <v>10670000</v>
      </c>
      <c r="F36" s="1">
        <v>10670000</v>
      </c>
      <c r="G36" s="1">
        <v>0</v>
      </c>
      <c r="H36" s="2">
        <v>1</v>
      </c>
      <c r="I36" s="2">
        <v>1</v>
      </c>
      <c r="J36" s="2">
        <v>0</v>
      </c>
      <c r="K36" s="3" t="s">
        <v>20</v>
      </c>
      <c r="L36" s="9">
        <v>0</v>
      </c>
      <c r="M36" s="9">
        <v>0</v>
      </c>
      <c r="N36" s="9">
        <v>0</v>
      </c>
      <c r="O36" s="9">
        <v>0</v>
      </c>
    </row>
    <row r="37" spans="1:15" ht="45" x14ac:dyDescent="0.2">
      <c r="A37" s="7">
        <v>5148</v>
      </c>
      <c r="B37" s="7" t="s">
        <v>61</v>
      </c>
      <c r="C37" s="7" t="s">
        <v>22</v>
      </c>
      <c r="D37" s="7" t="s">
        <v>19</v>
      </c>
      <c r="E37" s="1">
        <v>15732000</v>
      </c>
      <c r="F37" s="1">
        <v>15732000</v>
      </c>
      <c r="G37" s="1">
        <v>0</v>
      </c>
      <c r="H37" s="2">
        <v>1</v>
      </c>
      <c r="I37" s="2">
        <v>1</v>
      </c>
      <c r="J37" s="2">
        <v>0</v>
      </c>
      <c r="K37" s="3" t="s">
        <v>20</v>
      </c>
      <c r="L37" s="9">
        <v>0</v>
      </c>
      <c r="M37" s="9">
        <v>0</v>
      </c>
      <c r="N37" s="9">
        <v>0</v>
      </c>
      <c r="O37" s="9">
        <v>0</v>
      </c>
    </row>
    <row r="38" spans="1:15" ht="45" x14ac:dyDescent="0.2">
      <c r="A38" s="7">
        <v>5149</v>
      </c>
      <c r="B38" s="7" t="s">
        <v>62</v>
      </c>
      <c r="C38" s="7" t="s">
        <v>22</v>
      </c>
      <c r="D38" s="7" t="s">
        <v>19</v>
      </c>
      <c r="E38" s="1">
        <v>2880000</v>
      </c>
      <c r="F38" s="1">
        <v>2880000</v>
      </c>
      <c r="G38" s="1">
        <v>0</v>
      </c>
      <c r="H38" s="2">
        <v>1</v>
      </c>
      <c r="I38" s="2">
        <v>1</v>
      </c>
      <c r="J38" s="2">
        <v>0</v>
      </c>
      <c r="K38" s="3" t="s">
        <v>20</v>
      </c>
      <c r="L38" s="9">
        <v>0</v>
      </c>
      <c r="M38" s="9">
        <v>0</v>
      </c>
      <c r="N38" s="9">
        <v>0</v>
      </c>
      <c r="O38" s="9">
        <v>0</v>
      </c>
    </row>
    <row r="39" spans="1:15" ht="56.25" x14ac:dyDescent="0.2">
      <c r="A39" s="7">
        <v>5150</v>
      </c>
      <c r="B39" s="7" t="s">
        <v>63</v>
      </c>
      <c r="C39" s="7" t="s">
        <v>22</v>
      </c>
      <c r="D39" s="7" t="s">
        <v>19</v>
      </c>
      <c r="E39" s="1">
        <v>19200000</v>
      </c>
      <c r="F39" s="1">
        <v>19200000</v>
      </c>
      <c r="G39" s="1">
        <v>0</v>
      </c>
      <c r="H39" s="2">
        <v>1</v>
      </c>
      <c r="I39" s="2">
        <v>1</v>
      </c>
      <c r="J39" s="2">
        <v>0</v>
      </c>
      <c r="K39" s="3" t="s">
        <v>20</v>
      </c>
      <c r="L39" s="9">
        <v>0</v>
      </c>
      <c r="M39" s="9">
        <v>0</v>
      </c>
      <c r="N39" s="9">
        <v>0</v>
      </c>
      <c r="O39" s="9">
        <v>0</v>
      </c>
    </row>
    <row r="40" spans="1:15" ht="45" x14ac:dyDescent="0.2">
      <c r="A40" s="7">
        <v>5151</v>
      </c>
      <c r="B40" s="7" t="s">
        <v>64</v>
      </c>
      <c r="C40" s="7" t="s">
        <v>22</v>
      </c>
      <c r="D40" s="7" t="s">
        <v>19</v>
      </c>
      <c r="E40" s="1">
        <v>30000000</v>
      </c>
      <c r="F40" s="1">
        <v>30000000</v>
      </c>
      <c r="G40" s="1">
        <v>0</v>
      </c>
      <c r="H40" s="2">
        <v>1</v>
      </c>
      <c r="I40" s="2">
        <v>1</v>
      </c>
      <c r="J40" s="2">
        <v>0</v>
      </c>
      <c r="K40" s="3" t="s">
        <v>20</v>
      </c>
      <c r="L40" s="9">
        <v>0</v>
      </c>
      <c r="M40" s="9">
        <v>0</v>
      </c>
      <c r="N40" s="9">
        <v>0</v>
      </c>
      <c r="O40" s="9">
        <v>0</v>
      </c>
    </row>
    <row r="41" spans="1:15" ht="45" x14ac:dyDescent="0.2">
      <c r="A41" s="7">
        <v>5152</v>
      </c>
      <c r="B41" s="7" t="s">
        <v>65</v>
      </c>
      <c r="C41" s="7" t="s">
        <v>22</v>
      </c>
      <c r="D41" s="7" t="s">
        <v>19</v>
      </c>
      <c r="E41" s="1">
        <v>4950000</v>
      </c>
      <c r="F41" s="1">
        <v>4950000</v>
      </c>
      <c r="G41" s="1">
        <v>0</v>
      </c>
      <c r="H41" s="2">
        <v>1</v>
      </c>
      <c r="I41" s="2">
        <v>1</v>
      </c>
      <c r="J41" s="2">
        <v>0</v>
      </c>
      <c r="K41" s="3" t="s">
        <v>20</v>
      </c>
      <c r="L41" s="9">
        <v>0</v>
      </c>
      <c r="M41" s="9">
        <v>0</v>
      </c>
      <c r="N41" s="9">
        <v>0</v>
      </c>
      <c r="O41" s="9">
        <v>0</v>
      </c>
    </row>
    <row r="42" spans="1:15" ht="45" x14ac:dyDescent="0.2">
      <c r="A42" s="7">
        <v>5153</v>
      </c>
      <c r="B42" s="7" t="s">
        <v>66</v>
      </c>
      <c r="C42" s="7" t="s">
        <v>22</v>
      </c>
      <c r="D42" s="7" t="s">
        <v>19</v>
      </c>
      <c r="E42" s="1">
        <v>1045000</v>
      </c>
      <c r="F42" s="1">
        <v>1045000</v>
      </c>
      <c r="G42" s="1">
        <v>0</v>
      </c>
      <c r="H42" s="2">
        <v>1</v>
      </c>
      <c r="I42" s="2">
        <v>1</v>
      </c>
      <c r="J42" s="2">
        <v>0</v>
      </c>
      <c r="K42" s="3" t="s">
        <v>20</v>
      </c>
      <c r="L42" s="9">
        <v>0</v>
      </c>
      <c r="M42" s="9">
        <v>0</v>
      </c>
      <c r="N42" s="9">
        <v>0</v>
      </c>
      <c r="O42" s="9">
        <v>0</v>
      </c>
    </row>
    <row r="43" spans="1:15" ht="78.75" x14ac:dyDescent="0.2">
      <c r="A43" s="7">
        <v>5154</v>
      </c>
      <c r="B43" s="7" t="s">
        <v>67</v>
      </c>
      <c r="C43" s="7" t="s">
        <v>22</v>
      </c>
      <c r="D43" s="7" t="s">
        <v>19</v>
      </c>
      <c r="E43" s="1">
        <v>10800000</v>
      </c>
      <c r="F43" s="1">
        <v>10800000</v>
      </c>
      <c r="G43" s="1">
        <v>0</v>
      </c>
      <c r="H43" s="2">
        <v>1</v>
      </c>
      <c r="I43" s="2">
        <v>1</v>
      </c>
      <c r="J43" s="2">
        <v>0</v>
      </c>
      <c r="K43" s="3" t="s">
        <v>20</v>
      </c>
      <c r="L43" s="9">
        <v>0</v>
      </c>
      <c r="M43" s="9">
        <v>0</v>
      </c>
      <c r="N43" s="9">
        <v>0</v>
      </c>
      <c r="O43" s="9">
        <v>0</v>
      </c>
    </row>
    <row r="44" spans="1:15" ht="45" x14ac:dyDescent="0.2">
      <c r="A44" s="7">
        <v>5155</v>
      </c>
      <c r="B44" s="7" t="s">
        <v>68</v>
      </c>
      <c r="C44" s="7" t="s">
        <v>22</v>
      </c>
      <c r="D44" s="7" t="s">
        <v>19</v>
      </c>
      <c r="E44" s="1">
        <v>8640000</v>
      </c>
      <c r="F44" s="1">
        <v>8640000</v>
      </c>
      <c r="G44" s="1">
        <v>0</v>
      </c>
      <c r="H44" s="2">
        <v>1</v>
      </c>
      <c r="I44" s="2">
        <v>1</v>
      </c>
      <c r="J44" s="2">
        <v>0</v>
      </c>
      <c r="K44" s="3" t="s">
        <v>20</v>
      </c>
      <c r="L44" s="9">
        <v>0</v>
      </c>
      <c r="M44" s="9">
        <v>0</v>
      </c>
      <c r="N44" s="9">
        <v>0</v>
      </c>
      <c r="O44" s="9">
        <v>0</v>
      </c>
    </row>
    <row r="45" spans="1:15" ht="45" x14ac:dyDescent="0.2">
      <c r="A45" s="7">
        <v>5156</v>
      </c>
      <c r="B45" s="7" t="s">
        <v>69</v>
      </c>
      <c r="C45" s="7" t="s">
        <v>55</v>
      </c>
      <c r="D45" s="7" t="s">
        <v>19</v>
      </c>
      <c r="E45" s="1">
        <v>450000000</v>
      </c>
      <c r="F45" s="1">
        <v>450000000</v>
      </c>
      <c r="G45" s="1">
        <v>0</v>
      </c>
      <c r="H45" s="2">
        <v>1</v>
      </c>
      <c r="I45" s="2">
        <v>1</v>
      </c>
      <c r="J45" s="2">
        <v>0</v>
      </c>
      <c r="K45" s="3" t="s">
        <v>20</v>
      </c>
      <c r="L45" s="9">
        <v>0</v>
      </c>
      <c r="M45" s="9">
        <v>0</v>
      </c>
      <c r="N45" s="9">
        <v>0</v>
      </c>
      <c r="O45" s="9">
        <v>0</v>
      </c>
    </row>
    <row r="46" spans="1:15" ht="56.25" x14ac:dyDescent="0.2">
      <c r="A46" s="7">
        <v>5157</v>
      </c>
      <c r="B46" s="7" t="s">
        <v>70</v>
      </c>
      <c r="C46" s="7" t="s">
        <v>55</v>
      </c>
      <c r="D46" s="7" t="s">
        <v>19</v>
      </c>
      <c r="E46" s="1">
        <v>190005000</v>
      </c>
      <c r="F46" s="1">
        <v>190005000</v>
      </c>
      <c r="G46" s="1">
        <v>0</v>
      </c>
      <c r="H46" s="2">
        <v>1</v>
      </c>
      <c r="I46" s="2">
        <v>1</v>
      </c>
      <c r="J46" s="2">
        <v>0</v>
      </c>
      <c r="K46" s="3" t="s">
        <v>20</v>
      </c>
      <c r="L46" s="9">
        <v>0</v>
      </c>
      <c r="M46" s="9">
        <v>0</v>
      </c>
      <c r="N46" s="9">
        <v>0</v>
      </c>
      <c r="O46" s="9">
        <v>0</v>
      </c>
    </row>
    <row r="47" spans="1:15" ht="45" x14ac:dyDescent="0.2">
      <c r="A47" s="7">
        <v>5158</v>
      </c>
      <c r="B47" s="7" t="s">
        <v>71</v>
      </c>
      <c r="C47" s="7" t="s">
        <v>18</v>
      </c>
      <c r="D47" s="7" t="s">
        <v>19</v>
      </c>
      <c r="E47" s="1">
        <v>15150000</v>
      </c>
      <c r="F47" s="1">
        <v>15150000</v>
      </c>
      <c r="G47" s="1">
        <v>0</v>
      </c>
      <c r="H47" s="2">
        <v>1</v>
      </c>
      <c r="I47" s="2">
        <v>1</v>
      </c>
      <c r="J47" s="2">
        <v>0</v>
      </c>
      <c r="K47" s="3" t="s">
        <v>20</v>
      </c>
      <c r="L47" s="9">
        <v>0</v>
      </c>
      <c r="M47" s="9">
        <v>0</v>
      </c>
      <c r="N47" s="9">
        <v>0</v>
      </c>
      <c r="O47" s="9">
        <v>0</v>
      </c>
    </row>
    <row r="48" spans="1:15" ht="45" x14ac:dyDescent="0.2">
      <c r="A48" s="7" t="s">
        <v>74</v>
      </c>
      <c r="B48" s="7" t="s">
        <v>75</v>
      </c>
      <c r="C48" s="7" t="s">
        <v>21</v>
      </c>
      <c r="D48" s="7" t="s">
        <v>76</v>
      </c>
      <c r="E48" s="1">
        <v>958664.27</v>
      </c>
      <c r="F48" s="1">
        <v>958664.27</v>
      </c>
      <c r="G48" s="1">
        <v>0</v>
      </c>
      <c r="H48" s="2">
        <v>1</v>
      </c>
      <c r="I48" s="2">
        <v>1</v>
      </c>
      <c r="J48" s="2">
        <v>1</v>
      </c>
      <c r="K48" s="3" t="s">
        <v>77</v>
      </c>
      <c r="L48" s="9">
        <v>0</v>
      </c>
      <c r="M48" s="9">
        <v>0</v>
      </c>
      <c r="N48" s="9">
        <v>100</v>
      </c>
      <c r="O48" s="9">
        <v>100</v>
      </c>
    </row>
    <row r="49" spans="1:15" ht="45" x14ac:dyDescent="0.2">
      <c r="A49" s="7" t="s">
        <v>78</v>
      </c>
      <c r="B49" s="7" t="s">
        <v>79</v>
      </c>
      <c r="C49" s="7" t="s">
        <v>21</v>
      </c>
      <c r="D49" s="7" t="s">
        <v>76</v>
      </c>
      <c r="E49" s="1">
        <v>400099.65</v>
      </c>
      <c r="F49" s="1">
        <v>400099.65</v>
      </c>
      <c r="G49" s="1">
        <v>154889.54</v>
      </c>
      <c r="H49" s="2">
        <v>1</v>
      </c>
      <c r="I49" s="2">
        <v>1</v>
      </c>
      <c r="J49" s="2">
        <v>1</v>
      </c>
      <c r="K49" s="3" t="s">
        <v>77</v>
      </c>
      <c r="L49" s="9">
        <v>38</v>
      </c>
      <c r="M49" s="9">
        <v>38</v>
      </c>
      <c r="N49" s="9">
        <v>100</v>
      </c>
      <c r="O49" s="9">
        <v>100</v>
      </c>
    </row>
    <row r="50" spans="1:15" ht="45" x14ac:dyDescent="0.2">
      <c r="A50" s="7" t="s">
        <v>80</v>
      </c>
      <c r="B50" s="7" t="s">
        <v>81</v>
      </c>
      <c r="C50" s="7" t="s">
        <v>21</v>
      </c>
      <c r="D50" s="7" t="s">
        <v>76</v>
      </c>
      <c r="E50" s="1">
        <v>902983.79</v>
      </c>
      <c r="F50" s="1">
        <v>902983.79</v>
      </c>
      <c r="G50" s="1">
        <v>0</v>
      </c>
      <c r="H50" s="2">
        <v>1</v>
      </c>
      <c r="I50" s="2">
        <v>1</v>
      </c>
      <c r="J50" s="2">
        <v>8</v>
      </c>
      <c r="K50" s="3" t="s">
        <v>77</v>
      </c>
      <c r="L50" s="9">
        <v>0</v>
      </c>
      <c r="M50" s="9">
        <v>0</v>
      </c>
      <c r="N50" s="9">
        <v>8</v>
      </c>
      <c r="O50" s="9">
        <v>8</v>
      </c>
    </row>
    <row r="51" spans="1:15" ht="45" x14ac:dyDescent="0.2">
      <c r="A51" s="7" t="s">
        <v>82</v>
      </c>
      <c r="B51" s="7" t="s">
        <v>83</v>
      </c>
      <c r="C51" s="7" t="s">
        <v>21</v>
      </c>
      <c r="D51" s="7" t="s">
        <v>76</v>
      </c>
      <c r="E51" s="1">
        <v>1163954.22</v>
      </c>
      <c r="F51" s="1">
        <v>1163954.22</v>
      </c>
      <c r="G51" s="1">
        <v>0</v>
      </c>
      <c r="H51" s="2">
        <v>1</v>
      </c>
      <c r="I51" s="2">
        <v>1</v>
      </c>
      <c r="J51" s="2">
        <v>0.85</v>
      </c>
      <c r="K51" s="3" t="s">
        <v>77</v>
      </c>
      <c r="L51" s="9">
        <v>0</v>
      </c>
      <c r="M51" s="9">
        <v>0</v>
      </c>
      <c r="N51" s="9">
        <v>85</v>
      </c>
      <c r="O51" s="9">
        <v>85</v>
      </c>
    </row>
    <row r="52" spans="1:15" ht="45" x14ac:dyDescent="0.2">
      <c r="A52" s="7" t="s">
        <v>84</v>
      </c>
      <c r="B52" s="7" t="s">
        <v>85</v>
      </c>
      <c r="C52" s="7" t="s">
        <v>21</v>
      </c>
      <c r="D52" s="7" t="s">
        <v>76</v>
      </c>
      <c r="E52" s="1">
        <v>288937.63</v>
      </c>
      <c r="F52" s="1">
        <v>288937.63</v>
      </c>
      <c r="G52" s="1">
        <v>0</v>
      </c>
      <c r="H52" s="2">
        <v>1</v>
      </c>
      <c r="I52" s="2">
        <v>1</v>
      </c>
      <c r="J52" s="2">
        <v>1</v>
      </c>
      <c r="K52" s="3" t="s">
        <v>77</v>
      </c>
      <c r="L52" s="9">
        <v>0</v>
      </c>
      <c r="M52" s="9">
        <v>0</v>
      </c>
      <c r="N52" s="9">
        <v>100</v>
      </c>
      <c r="O52" s="9">
        <v>100</v>
      </c>
    </row>
    <row r="53" spans="1:15" ht="45" x14ac:dyDescent="0.2">
      <c r="A53" s="7" t="s">
        <v>86</v>
      </c>
      <c r="B53" s="7" t="s">
        <v>87</v>
      </c>
      <c r="C53" s="7" t="s">
        <v>21</v>
      </c>
      <c r="D53" s="7" t="s">
        <v>76</v>
      </c>
      <c r="E53" s="1">
        <v>97122.55</v>
      </c>
      <c r="F53" s="1">
        <v>97122.55</v>
      </c>
      <c r="G53" s="1">
        <v>0</v>
      </c>
      <c r="H53" s="2">
        <v>1</v>
      </c>
      <c r="I53" s="2">
        <v>1</v>
      </c>
      <c r="J53" s="2">
        <v>1</v>
      </c>
      <c r="K53" s="3" t="s">
        <v>77</v>
      </c>
      <c r="L53" s="9">
        <v>0</v>
      </c>
      <c r="M53" s="9">
        <v>0</v>
      </c>
      <c r="N53" s="9">
        <v>100</v>
      </c>
      <c r="O53" s="9">
        <v>100</v>
      </c>
    </row>
    <row r="54" spans="1:15" ht="45" x14ac:dyDescent="0.2">
      <c r="A54" s="7" t="s">
        <v>88</v>
      </c>
      <c r="B54" s="7" t="s">
        <v>89</v>
      </c>
      <c r="C54" s="7" t="s">
        <v>21</v>
      </c>
      <c r="D54" s="7" t="s">
        <v>76</v>
      </c>
      <c r="E54" s="1">
        <v>97122.55</v>
      </c>
      <c r="F54" s="1">
        <v>97122.55</v>
      </c>
      <c r="G54" s="1">
        <v>0</v>
      </c>
      <c r="H54" s="2">
        <v>1</v>
      </c>
      <c r="I54" s="2">
        <v>1</v>
      </c>
      <c r="J54" s="2">
        <v>1</v>
      </c>
      <c r="K54" s="3" t="s">
        <v>77</v>
      </c>
      <c r="L54" s="9">
        <v>0</v>
      </c>
      <c r="M54" s="9">
        <v>0</v>
      </c>
      <c r="N54" s="9">
        <v>100</v>
      </c>
      <c r="O54" s="9">
        <v>100</v>
      </c>
    </row>
    <row r="55" spans="1:15" ht="45" x14ac:dyDescent="0.2">
      <c r="A55" s="7" t="s">
        <v>90</v>
      </c>
      <c r="B55" s="7" t="s">
        <v>91</v>
      </c>
      <c r="C55" s="7" t="s">
        <v>21</v>
      </c>
      <c r="D55" s="7" t="s">
        <v>76</v>
      </c>
      <c r="E55" s="1">
        <v>128325</v>
      </c>
      <c r="F55" s="1">
        <v>128325</v>
      </c>
      <c r="G55" s="1">
        <v>0</v>
      </c>
      <c r="H55" s="2">
        <v>1</v>
      </c>
      <c r="I55" s="2">
        <v>1</v>
      </c>
      <c r="J55" s="2">
        <v>0.4</v>
      </c>
      <c r="K55" s="3" t="s">
        <v>77</v>
      </c>
      <c r="L55" s="9">
        <v>0</v>
      </c>
      <c r="M55" s="9">
        <v>0</v>
      </c>
      <c r="N55" s="9">
        <v>0.4</v>
      </c>
      <c r="O55" s="9">
        <v>0.4</v>
      </c>
    </row>
    <row r="56" spans="1:15" ht="45" x14ac:dyDescent="0.2">
      <c r="A56" s="7" t="s">
        <v>92</v>
      </c>
      <c r="B56" s="7" t="s">
        <v>93</v>
      </c>
      <c r="C56" s="7" t="s">
        <v>21</v>
      </c>
      <c r="D56" s="7" t="s">
        <v>76</v>
      </c>
      <c r="E56" s="1">
        <v>356066.4</v>
      </c>
      <c r="F56" s="1">
        <v>356066.4</v>
      </c>
      <c r="G56" s="1">
        <v>0</v>
      </c>
      <c r="H56" s="2">
        <v>1</v>
      </c>
      <c r="I56" s="2">
        <v>1</v>
      </c>
      <c r="J56" s="2">
        <v>1</v>
      </c>
      <c r="K56" s="3" t="s">
        <v>77</v>
      </c>
      <c r="L56" s="9">
        <v>0</v>
      </c>
      <c r="M56" s="9">
        <v>0</v>
      </c>
      <c r="N56" s="9">
        <v>100</v>
      </c>
      <c r="O56" s="9">
        <v>100</v>
      </c>
    </row>
    <row r="57" spans="1:15" ht="45" x14ac:dyDescent="0.2">
      <c r="A57" s="7" t="s">
        <v>94</v>
      </c>
      <c r="B57" s="7" t="s">
        <v>95</v>
      </c>
      <c r="C57" s="7" t="s">
        <v>21</v>
      </c>
      <c r="D57" s="7" t="s">
        <v>76</v>
      </c>
      <c r="E57" s="1">
        <v>259186.99</v>
      </c>
      <c r="F57" s="1">
        <v>259186.99</v>
      </c>
      <c r="G57" s="1">
        <v>259182.88</v>
      </c>
      <c r="H57" s="2">
        <v>1</v>
      </c>
      <c r="I57" s="2">
        <v>1</v>
      </c>
      <c r="J57" s="2">
        <v>1</v>
      </c>
      <c r="K57" s="3" t="s">
        <v>77</v>
      </c>
      <c r="L57" s="9">
        <v>99</v>
      </c>
      <c r="M57" s="9">
        <v>99</v>
      </c>
      <c r="N57" s="9">
        <v>100</v>
      </c>
      <c r="O57" s="9">
        <v>100</v>
      </c>
    </row>
    <row r="58" spans="1:15" ht="45" x14ac:dyDescent="0.2">
      <c r="A58" s="7" t="s">
        <v>96</v>
      </c>
      <c r="B58" s="7" t="s">
        <v>97</v>
      </c>
      <c r="C58" s="7" t="s">
        <v>21</v>
      </c>
      <c r="D58" s="7" t="s">
        <v>76</v>
      </c>
      <c r="E58" s="1">
        <v>224585.46</v>
      </c>
      <c r="F58" s="1">
        <v>224585.46</v>
      </c>
      <c r="G58" s="1">
        <v>213381.17</v>
      </c>
      <c r="H58" s="2">
        <v>1</v>
      </c>
      <c r="I58" s="2">
        <v>1</v>
      </c>
      <c r="J58" s="2">
        <v>1</v>
      </c>
      <c r="K58" s="3" t="s">
        <v>77</v>
      </c>
      <c r="L58" s="9">
        <v>95</v>
      </c>
      <c r="M58" s="9">
        <v>95</v>
      </c>
      <c r="N58" s="9">
        <v>100</v>
      </c>
      <c r="O58" s="9">
        <v>100</v>
      </c>
    </row>
    <row r="59" spans="1:15" ht="45" x14ac:dyDescent="0.2">
      <c r="A59" s="7" t="s">
        <v>98</v>
      </c>
      <c r="B59" s="7" t="s">
        <v>99</v>
      </c>
      <c r="C59" s="7" t="s">
        <v>21</v>
      </c>
      <c r="D59" s="7" t="s">
        <v>76</v>
      </c>
      <c r="E59" s="1">
        <v>365415.28</v>
      </c>
      <c r="F59" s="1">
        <v>365415.28</v>
      </c>
      <c r="G59" s="1">
        <v>34781.629999999997</v>
      </c>
      <c r="H59" s="2">
        <v>1</v>
      </c>
      <c r="I59" s="2">
        <v>1</v>
      </c>
      <c r="J59" s="2">
        <v>1</v>
      </c>
      <c r="K59" s="3" t="s">
        <v>77</v>
      </c>
      <c r="L59" s="9">
        <v>95</v>
      </c>
      <c r="M59" s="9">
        <v>95</v>
      </c>
      <c r="N59" s="9">
        <v>100</v>
      </c>
      <c r="O59" s="9">
        <v>100</v>
      </c>
    </row>
    <row r="60" spans="1:15" ht="45" x14ac:dyDescent="0.2">
      <c r="A60" s="7" t="s">
        <v>100</v>
      </c>
      <c r="B60" s="7" t="s">
        <v>101</v>
      </c>
      <c r="C60" s="7" t="s">
        <v>21</v>
      </c>
      <c r="D60" s="7" t="s">
        <v>76</v>
      </c>
      <c r="E60" s="1">
        <v>45989.68</v>
      </c>
      <c r="F60" s="1">
        <v>45989.68</v>
      </c>
      <c r="G60" s="1">
        <v>0</v>
      </c>
      <c r="H60" s="2">
        <v>1</v>
      </c>
      <c r="I60" s="2">
        <v>1</v>
      </c>
      <c r="J60" s="2">
        <v>1</v>
      </c>
      <c r="K60" s="3" t="s">
        <v>77</v>
      </c>
      <c r="L60" s="9">
        <v>0</v>
      </c>
      <c r="M60" s="9">
        <v>0</v>
      </c>
      <c r="N60" s="9">
        <v>100</v>
      </c>
      <c r="O60" s="9">
        <v>100</v>
      </c>
    </row>
    <row r="61" spans="1:15" ht="45" x14ac:dyDescent="0.2">
      <c r="A61" s="7" t="s">
        <v>102</v>
      </c>
      <c r="B61" s="7" t="s">
        <v>103</v>
      </c>
      <c r="C61" s="7" t="s">
        <v>21</v>
      </c>
      <c r="D61" s="7" t="s">
        <v>76</v>
      </c>
      <c r="E61" s="1">
        <v>36761.550000000003</v>
      </c>
      <c r="F61" s="1">
        <v>36761.550000000003</v>
      </c>
      <c r="G61" s="1">
        <v>0</v>
      </c>
      <c r="H61" s="2">
        <v>1</v>
      </c>
      <c r="I61" s="2">
        <v>1</v>
      </c>
      <c r="J61" s="2">
        <v>1</v>
      </c>
      <c r="K61" s="3" t="s">
        <v>77</v>
      </c>
      <c r="L61" s="9">
        <v>0</v>
      </c>
      <c r="M61" s="9">
        <v>0</v>
      </c>
      <c r="N61" s="9">
        <v>100</v>
      </c>
      <c r="O61" s="9">
        <v>100</v>
      </c>
    </row>
    <row r="62" spans="1:15" ht="45" x14ac:dyDescent="0.2">
      <c r="A62" s="7" t="s">
        <v>104</v>
      </c>
      <c r="B62" s="7" t="s">
        <v>105</v>
      </c>
      <c r="C62" s="7" t="s">
        <v>21</v>
      </c>
      <c r="D62" s="7" t="s">
        <v>76</v>
      </c>
      <c r="E62" s="1">
        <v>142508.53</v>
      </c>
      <c r="F62" s="1">
        <v>142508.53</v>
      </c>
      <c r="G62" s="1">
        <v>0</v>
      </c>
      <c r="H62" s="2">
        <v>1</v>
      </c>
      <c r="I62" s="2">
        <v>1</v>
      </c>
      <c r="J62" s="2">
        <v>1</v>
      </c>
      <c r="K62" s="3" t="s">
        <v>77</v>
      </c>
      <c r="L62" s="9">
        <v>0</v>
      </c>
      <c r="M62" s="9">
        <v>0</v>
      </c>
      <c r="N62" s="9">
        <v>100</v>
      </c>
      <c r="O62" s="9">
        <v>100</v>
      </c>
    </row>
    <row r="63" spans="1:15" ht="45" x14ac:dyDescent="0.2">
      <c r="A63" s="7" t="s">
        <v>106</v>
      </c>
      <c r="B63" s="7" t="s">
        <v>107</v>
      </c>
      <c r="C63" s="7" t="s">
        <v>21</v>
      </c>
      <c r="D63" s="7" t="s">
        <v>76</v>
      </c>
      <c r="E63" s="1">
        <v>137365.70000000001</v>
      </c>
      <c r="F63" s="1">
        <v>137365.70000000001</v>
      </c>
      <c r="G63" s="1">
        <v>28265.53</v>
      </c>
      <c r="H63" s="2">
        <v>1</v>
      </c>
      <c r="I63" s="2">
        <v>1</v>
      </c>
      <c r="J63" s="2">
        <v>1</v>
      </c>
      <c r="K63" s="3" t="s">
        <v>77</v>
      </c>
      <c r="L63" s="9">
        <v>0.20576847058617978</v>
      </c>
      <c r="M63" s="9">
        <v>0.20576847058617978</v>
      </c>
      <c r="N63" s="9">
        <v>100</v>
      </c>
      <c r="O63" s="9">
        <v>100</v>
      </c>
    </row>
    <row r="64" spans="1:15" ht="45" x14ac:dyDescent="0.2">
      <c r="A64" s="7" t="s">
        <v>108</v>
      </c>
      <c r="B64" s="7" t="s">
        <v>109</v>
      </c>
      <c r="C64" s="7" t="s">
        <v>21</v>
      </c>
      <c r="D64" s="7" t="s">
        <v>76</v>
      </c>
      <c r="E64" s="1">
        <v>301421.88</v>
      </c>
      <c r="F64" s="1">
        <v>301421.88</v>
      </c>
      <c r="G64" s="1">
        <v>0</v>
      </c>
      <c r="H64" s="2">
        <v>1</v>
      </c>
      <c r="I64" s="2">
        <v>1</v>
      </c>
      <c r="J64" s="2">
        <v>1</v>
      </c>
      <c r="K64" s="3" t="s">
        <v>77</v>
      </c>
      <c r="L64" s="9">
        <v>0</v>
      </c>
      <c r="M64" s="9">
        <v>0</v>
      </c>
      <c r="N64" s="9">
        <v>100</v>
      </c>
      <c r="O64" s="9">
        <v>100</v>
      </c>
    </row>
    <row r="65" spans="1:15" ht="45" x14ac:dyDescent="0.2">
      <c r="A65" s="7" t="s">
        <v>110</v>
      </c>
      <c r="B65" s="7" t="s">
        <v>111</v>
      </c>
      <c r="C65" s="7" t="s">
        <v>21</v>
      </c>
      <c r="D65" s="7" t="s">
        <v>76</v>
      </c>
      <c r="E65" s="1">
        <v>292836.40000000002</v>
      </c>
      <c r="F65" s="1">
        <v>292836.40000000002</v>
      </c>
      <c r="G65" s="1">
        <v>57593.85</v>
      </c>
      <c r="H65" s="2">
        <v>1</v>
      </c>
      <c r="I65" s="2">
        <v>1</v>
      </c>
      <c r="J65" s="2">
        <v>1</v>
      </c>
      <c r="K65" s="3" t="s">
        <v>77</v>
      </c>
      <c r="L65" s="9">
        <v>19</v>
      </c>
      <c r="M65" s="9">
        <v>19</v>
      </c>
      <c r="N65" s="9">
        <v>100</v>
      </c>
      <c r="O65" s="9">
        <v>100</v>
      </c>
    </row>
    <row r="66" spans="1:15" ht="45" x14ac:dyDescent="0.2">
      <c r="A66" s="7" t="s">
        <v>112</v>
      </c>
      <c r="B66" s="7" t="s">
        <v>113</v>
      </c>
      <c r="C66" s="7" t="s">
        <v>21</v>
      </c>
      <c r="D66" s="7" t="s">
        <v>76</v>
      </c>
      <c r="E66" s="1">
        <v>362453.97</v>
      </c>
      <c r="F66" s="1">
        <v>362453.97</v>
      </c>
      <c r="G66" s="1">
        <v>256447.22</v>
      </c>
      <c r="H66" s="2">
        <v>1</v>
      </c>
      <c r="I66" s="2">
        <v>1</v>
      </c>
      <c r="J66" s="2">
        <v>1</v>
      </c>
      <c r="K66" s="3" t="s">
        <v>77</v>
      </c>
      <c r="L66" s="9">
        <v>70</v>
      </c>
      <c r="M66" s="9">
        <v>70</v>
      </c>
      <c r="N66" s="9">
        <v>100</v>
      </c>
      <c r="O66" s="9">
        <v>100</v>
      </c>
    </row>
    <row r="67" spans="1:15" ht="45" x14ac:dyDescent="0.2">
      <c r="A67" s="7" t="s">
        <v>114</v>
      </c>
      <c r="B67" s="7" t="s">
        <v>115</v>
      </c>
      <c r="C67" s="7" t="s">
        <v>21</v>
      </c>
      <c r="D67" s="7" t="s">
        <v>76</v>
      </c>
      <c r="E67" s="1">
        <v>190255.01</v>
      </c>
      <c r="F67" s="1">
        <v>190255.01</v>
      </c>
      <c r="G67" s="1">
        <v>145240.24</v>
      </c>
      <c r="H67" s="2">
        <v>1</v>
      </c>
      <c r="I67" s="2">
        <v>1</v>
      </c>
      <c r="J67" s="2">
        <v>1</v>
      </c>
      <c r="K67" s="3" t="s">
        <v>77</v>
      </c>
      <c r="L67" s="9">
        <v>100</v>
      </c>
      <c r="M67" s="9">
        <v>100</v>
      </c>
      <c r="N67" s="9">
        <v>100</v>
      </c>
      <c r="O67" s="9">
        <v>100</v>
      </c>
    </row>
    <row r="68" spans="1:15" ht="45" x14ac:dyDescent="0.2">
      <c r="A68" s="7" t="s">
        <v>116</v>
      </c>
      <c r="B68" s="7" t="s">
        <v>117</v>
      </c>
      <c r="C68" s="7" t="s">
        <v>21</v>
      </c>
      <c r="D68" s="7" t="s">
        <v>76</v>
      </c>
      <c r="E68" s="1">
        <v>1583092.31</v>
      </c>
      <c r="F68" s="1">
        <v>1583092.31</v>
      </c>
      <c r="G68" s="1">
        <v>762501.94</v>
      </c>
      <c r="H68" s="2">
        <v>1</v>
      </c>
      <c r="I68" s="2">
        <v>1</v>
      </c>
      <c r="J68" s="2">
        <v>1</v>
      </c>
      <c r="K68" s="3" t="s">
        <v>77</v>
      </c>
      <c r="L68" s="9">
        <v>0.48165349246121975</v>
      </c>
      <c r="M68" s="9">
        <v>0.48165349246121975</v>
      </c>
      <c r="N68" s="9">
        <v>100</v>
      </c>
      <c r="O68" s="9">
        <v>100</v>
      </c>
    </row>
    <row r="69" spans="1:15" ht="45" x14ac:dyDescent="0.2">
      <c r="A69" s="7" t="s">
        <v>118</v>
      </c>
      <c r="B69" s="7" t="s">
        <v>119</v>
      </c>
      <c r="C69" s="7" t="s">
        <v>21</v>
      </c>
      <c r="D69" s="7" t="s">
        <v>76</v>
      </c>
      <c r="E69" s="1">
        <v>2117160.7599999998</v>
      </c>
      <c r="F69" s="1">
        <v>2117160.7599999998</v>
      </c>
      <c r="G69" s="1">
        <v>332769.19</v>
      </c>
      <c r="H69" s="2">
        <v>1</v>
      </c>
      <c r="I69" s="2">
        <v>1</v>
      </c>
      <c r="J69" s="2">
        <v>1</v>
      </c>
      <c r="K69" s="3" t="s">
        <v>77</v>
      </c>
      <c r="L69" s="9">
        <v>0.15717710071293786</v>
      </c>
      <c r="M69" s="9">
        <v>0.15717710071293786</v>
      </c>
      <c r="N69" s="9">
        <v>100</v>
      </c>
      <c r="O69" s="9">
        <v>100</v>
      </c>
    </row>
    <row r="70" spans="1:15" ht="45" x14ac:dyDescent="0.2">
      <c r="A70" s="7" t="s">
        <v>120</v>
      </c>
      <c r="B70" s="7" t="s">
        <v>121</v>
      </c>
      <c r="C70" s="7" t="s">
        <v>21</v>
      </c>
      <c r="D70" s="7" t="s">
        <v>76</v>
      </c>
      <c r="E70" s="1">
        <v>2916585.08</v>
      </c>
      <c r="F70" s="1">
        <v>2916585.08</v>
      </c>
      <c r="G70" s="1">
        <v>656803.73</v>
      </c>
      <c r="H70" s="2">
        <v>1</v>
      </c>
      <c r="I70" s="2">
        <v>1</v>
      </c>
      <c r="J70" s="2">
        <v>0.8</v>
      </c>
      <c r="K70" s="3" t="s">
        <v>77</v>
      </c>
      <c r="L70" s="9">
        <v>0.22519614960109444</v>
      </c>
      <c r="M70" s="9">
        <v>0.22519614960109444</v>
      </c>
      <c r="N70" s="9">
        <v>80</v>
      </c>
      <c r="O70" s="9">
        <v>80</v>
      </c>
    </row>
    <row r="71" spans="1:15" ht="45" x14ac:dyDescent="0.2">
      <c r="A71" s="7" t="s">
        <v>122</v>
      </c>
      <c r="B71" s="7" t="s">
        <v>123</v>
      </c>
      <c r="C71" s="7" t="s">
        <v>21</v>
      </c>
      <c r="D71" s="7" t="s">
        <v>76</v>
      </c>
      <c r="E71" s="1">
        <v>438151.88</v>
      </c>
      <c r="F71" s="1">
        <v>438151.88</v>
      </c>
      <c r="G71" s="1">
        <v>438151.88</v>
      </c>
      <c r="H71" s="2">
        <v>1</v>
      </c>
      <c r="I71" s="2">
        <v>1</v>
      </c>
      <c r="J71" s="2">
        <v>1</v>
      </c>
      <c r="K71" s="3" t="s">
        <v>77</v>
      </c>
      <c r="L71" s="9">
        <v>100</v>
      </c>
      <c r="M71" s="9">
        <v>100</v>
      </c>
      <c r="N71" s="9">
        <v>100</v>
      </c>
      <c r="O71" s="9">
        <v>100</v>
      </c>
    </row>
    <row r="72" spans="1:15" ht="45" x14ac:dyDescent="0.2">
      <c r="A72" s="7" t="s">
        <v>124</v>
      </c>
      <c r="B72" s="7" t="s">
        <v>125</v>
      </c>
      <c r="C72" s="7" t="s">
        <v>21</v>
      </c>
      <c r="D72" s="7" t="s">
        <v>76</v>
      </c>
      <c r="E72" s="1">
        <v>1214987.6000000001</v>
      </c>
      <c r="F72" s="1">
        <v>1214987.6000000001</v>
      </c>
      <c r="G72" s="1">
        <v>578728.06000000006</v>
      </c>
      <c r="H72" s="2">
        <v>1</v>
      </c>
      <c r="I72" s="2">
        <v>1</v>
      </c>
      <c r="J72" s="2">
        <v>0.97</v>
      </c>
      <c r="K72" s="3" t="s">
        <v>77</v>
      </c>
      <c r="L72" s="9">
        <v>47</v>
      </c>
      <c r="M72" s="9">
        <v>47</v>
      </c>
      <c r="N72" s="9">
        <v>97</v>
      </c>
      <c r="O72" s="9">
        <v>97</v>
      </c>
    </row>
    <row r="73" spans="1:15" ht="45" x14ac:dyDescent="0.2">
      <c r="A73" s="7" t="s">
        <v>126</v>
      </c>
      <c r="B73" s="7" t="s">
        <v>127</v>
      </c>
      <c r="C73" s="7" t="s">
        <v>21</v>
      </c>
      <c r="D73" s="7" t="s">
        <v>76</v>
      </c>
      <c r="E73" s="1">
        <v>2280797.41</v>
      </c>
      <c r="F73" s="1">
        <v>2280797.41</v>
      </c>
      <c r="G73" s="1">
        <v>0</v>
      </c>
      <c r="H73" s="2">
        <v>1</v>
      </c>
      <c r="I73" s="2">
        <v>1</v>
      </c>
      <c r="J73" s="2">
        <v>1</v>
      </c>
      <c r="K73" s="3" t="s">
        <v>77</v>
      </c>
      <c r="L73" s="9">
        <v>0</v>
      </c>
      <c r="M73" s="9">
        <v>0</v>
      </c>
      <c r="N73" s="9">
        <v>100</v>
      </c>
      <c r="O73" s="9">
        <v>100</v>
      </c>
    </row>
    <row r="74" spans="1:15" ht="45" x14ac:dyDescent="0.2">
      <c r="A74" s="7" t="s">
        <v>128</v>
      </c>
      <c r="B74" s="7" t="s">
        <v>129</v>
      </c>
      <c r="C74" s="7" t="s">
        <v>21</v>
      </c>
      <c r="D74" s="7" t="s">
        <v>76</v>
      </c>
      <c r="E74" s="1">
        <v>2639808.65</v>
      </c>
      <c r="F74" s="1">
        <v>2639808.65</v>
      </c>
      <c r="G74" s="1">
        <v>678407.48</v>
      </c>
      <c r="H74" s="2">
        <v>1</v>
      </c>
      <c r="I74" s="2">
        <v>1</v>
      </c>
      <c r="J74" s="2">
        <v>0.6</v>
      </c>
      <c r="K74" s="3" t="s">
        <v>77</v>
      </c>
      <c r="L74" s="9">
        <v>25</v>
      </c>
      <c r="M74" s="9">
        <v>25</v>
      </c>
      <c r="N74" s="9">
        <v>60</v>
      </c>
      <c r="O74" s="9">
        <v>60</v>
      </c>
    </row>
    <row r="75" spans="1:15" ht="45" x14ac:dyDescent="0.2">
      <c r="A75" s="7" t="s">
        <v>130</v>
      </c>
      <c r="B75" s="7" t="s">
        <v>131</v>
      </c>
      <c r="C75" s="7" t="s">
        <v>21</v>
      </c>
      <c r="D75" s="7" t="s">
        <v>76</v>
      </c>
      <c r="E75" s="1">
        <v>956873.38</v>
      </c>
      <c r="F75" s="1">
        <v>956873.38</v>
      </c>
      <c r="G75" s="1">
        <v>304467.68</v>
      </c>
      <c r="H75" s="2">
        <v>1</v>
      </c>
      <c r="I75" s="2">
        <v>1</v>
      </c>
      <c r="J75" s="2">
        <v>0.85</v>
      </c>
      <c r="K75" s="3" t="s">
        <v>77</v>
      </c>
      <c r="L75" s="9">
        <v>30</v>
      </c>
      <c r="M75" s="9">
        <v>30</v>
      </c>
      <c r="N75" s="9">
        <v>85</v>
      </c>
      <c r="O75" s="9">
        <v>85</v>
      </c>
    </row>
    <row r="76" spans="1:15" ht="45" x14ac:dyDescent="0.2">
      <c r="A76" s="7" t="s">
        <v>132</v>
      </c>
      <c r="B76" s="7" t="s">
        <v>133</v>
      </c>
      <c r="C76" s="7" t="s">
        <v>21</v>
      </c>
      <c r="D76" s="7" t="s">
        <v>76</v>
      </c>
      <c r="E76" s="1">
        <v>382181.57</v>
      </c>
      <c r="F76" s="1">
        <v>382181.57</v>
      </c>
      <c r="G76" s="1">
        <v>0</v>
      </c>
      <c r="H76" s="2">
        <v>1</v>
      </c>
      <c r="I76" s="2">
        <v>1</v>
      </c>
      <c r="J76" s="2">
        <v>1</v>
      </c>
      <c r="K76" s="3" t="s">
        <v>77</v>
      </c>
      <c r="L76" s="9">
        <v>0</v>
      </c>
      <c r="M76" s="9">
        <v>0</v>
      </c>
      <c r="N76" s="9">
        <v>100</v>
      </c>
      <c r="O76" s="9">
        <v>100</v>
      </c>
    </row>
    <row r="77" spans="1:15" ht="45" x14ac:dyDescent="0.2">
      <c r="A77" s="7" t="s">
        <v>134</v>
      </c>
      <c r="B77" s="7" t="s">
        <v>135</v>
      </c>
      <c r="C77" s="7" t="s">
        <v>21</v>
      </c>
      <c r="D77" s="7" t="s">
        <v>76</v>
      </c>
      <c r="E77" s="1">
        <v>183993.27</v>
      </c>
      <c r="F77" s="1">
        <v>183993.27</v>
      </c>
      <c r="G77" s="1">
        <v>0</v>
      </c>
      <c r="H77" s="2">
        <v>1</v>
      </c>
      <c r="I77" s="2">
        <v>1</v>
      </c>
      <c r="J77" s="2">
        <v>1</v>
      </c>
      <c r="K77" s="3" t="s">
        <v>77</v>
      </c>
      <c r="L77" s="9">
        <v>0</v>
      </c>
      <c r="M77" s="9">
        <v>0</v>
      </c>
      <c r="N77" s="9">
        <v>100</v>
      </c>
      <c r="O77" s="9">
        <v>100</v>
      </c>
    </row>
    <row r="78" spans="1:15" ht="33.75" x14ac:dyDescent="0.2">
      <c r="A78" s="7" t="s">
        <v>136</v>
      </c>
      <c r="B78" s="7" t="s">
        <v>137</v>
      </c>
      <c r="C78" s="7" t="s">
        <v>21</v>
      </c>
      <c r="D78" s="7" t="s">
        <v>76</v>
      </c>
      <c r="E78" s="1">
        <v>6028197.7999999998</v>
      </c>
      <c r="F78" s="1">
        <v>6028197.7999999998</v>
      </c>
      <c r="G78" s="1">
        <v>1529085.66</v>
      </c>
      <c r="H78" s="2">
        <v>1</v>
      </c>
      <c r="I78" s="2">
        <v>1</v>
      </c>
      <c r="J78" s="2">
        <v>1</v>
      </c>
      <c r="K78" s="3" t="s">
        <v>77</v>
      </c>
      <c r="L78" s="9">
        <v>25</v>
      </c>
      <c r="M78" s="9">
        <v>25</v>
      </c>
      <c r="N78" s="9">
        <v>100</v>
      </c>
      <c r="O78" s="9">
        <v>100</v>
      </c>
    </row>
    <row r="79" spans="1:15" ht="33.75" x14ac:dyDescent="0.2">
      <c r="A79" s="7" t="s">
        <v>138</v>
      </c>
      <c r="B79" s="7" t="s">
        <v>139</v>
      </c>
      <c r="C79" s="7" t="s">
        <v>21</v>
      </c>
      <c r="D79" s="7" t="s">
        <v>76</v>
      </c>
      <c r="E79" s="1">
        <v>1049629.1000000001</v>
      </c>
      <c r="F79" s="1">
        <v>1049629.1000000001</v>
      </c>
      <c r="G79" s="1">
        <v>0</v>
      </c>
      <c r="H79" s="2">
        <v>1</v>
      </c>
      <c r="I79" s="2">
        <v>1</v>
      </c>
      <c r="J79" s="2">
        <v>1</v>
      </c>
      <c r="K79" s="3" t="s">
        <v>77</v>
      </c>
      <c r="L79" s="9">
        <v>0</v>
      </c>
      <c r="M79" s="9">
        <v>0</v>
      </c>
      <c r="N79" s="9">
        <v>100</v>
      </c>
      <c r="O79" s="9">
        <v>100</v>
      </c>
    </row>
    <row r="80" spans="1:15" ht="33.75" x14ac:dyDescent="0.2">
      <c r="A80" s="7" t="s">
        <v>140</v>
      </c>
      <c r="B80" s="7" t="s">
        <v>141</v>
      </c>
      <c r="C80" s="7" t="s">
        <v>142</v>
      </c>
      <c r="D80" s="7" t="s">
        <v>76</v>
      </c>
      <c r="E80" s="1">
        <v>719080.5</v>
      </c>
      <c r="F80" s="1">
        <v>719080.5</v>
      </c>
      <c r="G80" s="1">
        <v>0</v>
      </c>
      <c r="H80" s="2">
        <v>1</v>
      </c>
      <c r="I80" s="2">
        <v>1</v>
      </c>
      <c r="J80" s="2">
        <v>0.8</v>
      </c>
      <c r="K80" s="3" t="s">
        <v>77</v>
      </c>
      <c r="L80" s="9">
        <v>0</v>
      </c>
      <c r="M80" s="9">
        <v>0</v>
      </c>
      <c r="N80" s="9">
        <v>100</v>
      </c>
      <c r="O80" s="9">
        <v>100</v>
      </c>
    </row>
    <row r="81" spans="1:15" ht="33.75" x14ac:dyDescent="0.2">
      <c r="A81" s="7" t="s">
        <v>143</v>
      </c>
      <c r="B81" s="7" t="s">
        <v>144</v>
      </c>
      <c r="C81" s="7" t="s">
        <v>142</v>
      </c>
      <c r="D81" s="7" t="s">
        <v>76</v>
      </c>
      <c r="E81" s="1">
        <v>658579.61</v>
      </c>
      <c r="F81" s="1">
        <v>658579.61</v>
      </c>
      <c r="G81" s="1">
        <v>91110.19</v>
      </c>
      <c r="H81" s="2">
        <v>1</v>
      </c>
      <c r="I81" s="2">
        <v>1</v>
      </c>
      <c r="J81" s="2">
        <v>0.75</v>
      </c>
      <c r="K81" s="3" t="s">
        <v>77</v>
      </c>
      <c r="L81" s="9">
        <v>15</v>
      </c>
      <c r="M81" s="9">
        <v>15</v>
      </c>
      <c r="N81" s="9">
        <v>100</v>
      </c>
      <c r="O81" s="9">
        <v>100</v>
      </c>
    </row>
    <row r="82" spans="1:15" ht="45" x14ac:dyDescent="0.2">
      <c r="A82" s="7" t="s">
        <v>145</v>
      </c>
      <c r="B82" s="7" t="s">
        <v>146</v>
      </c>
      <c r="C82" s="7" t="s">
        <v>21</v>
      </c>
      <c r="D82" s="7" t="s">
        <v>76</v>
      </c>
      <c r="E82" s="1">
        <v>542672.06999999995</v>
      </c>
      <c r="F82" s="1">
        <v>542672.06999999995</v>
      </c>
      <c r="G82" s="1">
        <v>0</v>
      </c>
      <c r="H82" s="2">
        <v>1</v>
      </c>
      <c r="I82" s="2">
        <v>1</v>
      </c>
      <c r="J82" s="2">
        <v>1</v>
      </c>
      <c r="K82" s="3" t="s">
        <v>77</v>
      </c>
      <c r="L82" s="9">
        <v>0</v>
      </c>
      <c r="M82" s="9">
        <v>0</v>
      </c>
      <c r="N82" s="9">
        <v>100</v>
      </c>
      <c r="O82" s="9">
        <v>100</v>
      </c>
    </row>
    <row r="83" spans="1:15" ht="33.75" x14ac:dyDescent="0.2">
      <c r="A83" s="7" t="s">
        <v>147</v>
      </c>
      <c r="B83" s="7" t="s">
        <v>148</v>
      </c>
      <c r="C83" s="7" t="s">
        <v>21</v>
      </c>
      <c r="D83" s="7" t="s">
        <v>76</v>
      </c>
      <c r="E83" s="1">
        <v>700000</v>
      </c>
      <c r="F83" s="1">
        <v>700000</v>
      </c>
      <c r="G83" s="1">
        <v>0</v>
      </c>
      <c r="H83" s="2">
        <v>1</v>
      </c>
      <c r="I83" s="2">
        <v>1</v>
      </c>
      <c r="J83" s="2">
        <v>0</v>
      </c>
      <c r="K83" s="3" t="s">
        <v>77</v>
      </c>
      <c r="L83" s="9">
        <v>0</v>
      </c>
      <c r="M83" s="9">
        <v>0</v>
      </c>
      <c r="N83" s="9">
        <v>0</v>
      </c>
      <c r="O83" s="9">
        <v>0</v>
      </c>
    </row>
    <row r="84" spans="1:15" ht="33.75" x14ac:dyDescent="0.2">
      <c r="A84" s="7" t="s">
        <v>149</v>
      </c>
      <c r="B84" s="7" t="s">
        <v>150</v>
      </c>
      <c r="C84" s="7" t="s">
        <v>21</v>
      </c>
      <c r="D84" s="7" t="s">
        <v>76</v>
      </c>
      <c r="E84" s="1">
        <v>5371279.7000000002</v>
      </c>
      <c r="F84" s="1">
        <v>5371279.7000000002</v>
      </c>
      <c r="G84" s="1">
        <v>0</v>
      </c>
      <c r="H84" s="2">
        <v>1</v>
      </c>
      <c r="I84" s="2">
        <v>1</v>
      </c>
      <c r="J84" s="2">
        <v>0.6</v>
      </c>
      <c r="K84" s="3" t="s">
        <v>77</v>
      </c>
      <c r="L84" s="9">
        <v>0</v>
      </c>
      <c r="M84" s="9">
        <v>0</v>
      </c>
      <c r="N84" s="9">
        <v>100</v>
      </c>
      <c r="O84" s="9">
        <v>100</v>
      </c>
    </row>
    <row r="85" spans="1:15" ht="33.75" x14ac:dyDescent="0.2">
      <c r="A85" s="7" t="s">
        <v>151</v>
      </c>
      <c r="B85" s="7" t="s">
        <v>152</v>
      </c>
      <c r="C85" s="7" t="s">
        <v>21</v>
      </c>
      <c r="D85" s="7" t="s">
        <v>76</v>
      </c>
      <c r="E85" s="1">
        <v>10500000</v>
      </c>
      <c r="F85" s="1">
        <v>10500000</v>
      </c>
      <c r="G85" s="1">
        <v>0</v>
      </c>
      <c r="H85" s="2">
        <v>1</v>
      </c>
      <c r="I85" s="2">
        <v>1</v>
      </c>
      <c r="J85" s="2">
        <v>0.41</v>
      </c>
      <c r="K85" s="3" t="s">
        <v>77</v>
      </c>
      <c r="L85" s="9">
        <v>0</v>
      </c>
      <c r="M85" s="9">
        <v>0</v>
      </c>
      <c r="N85" s="9">
        <v>0.41</v>
      </c>
      <c r="O85" s="9">
        <v>0.41</v>
      </c>
    </row>
    <row r="86" spans="1:15" ht="33.75" x14ac:dyDescent="0.2">
      <c r="A86" s="7" t="s">
        <v>153</v>
      </c>
      <c r="B86" s="7" t="s">
        <v>154</v>
      </c>
      <c r="C86" s="7" t="s">
        <v>21</v>
      </c>
      <c r="D86" s="7" t="s">
        <v>76</v>
      </c>
      <c r="E86" s="1">
        <v>150452</v>
      </c>
      <c r="F86" s="1">
        <v>150452</v>
      </c>
      <c r="G86" s="1">
        <v>0</v>
      </c>
      <c r="H86" s="2">
        <v>1</v>
      </c>
      <c r="I86" s="2">
        <v>1</v>
      </c>
      <c r="J86" s="2">
        <v>1</v>
      </c>
      <c r="K86" s="3" t="s">
        <v>77</v>
      </c>
      <c r="L86" s="9">
        <v>0</v>
      </c>
      <c r="M86" s="9">
        <v>0</v>
      </c>
      <c r="N86" s="9">
        <v>100</v>
      </c>
      <c r="O86" s="9">
        <v>100</v>
      </c>
    </row>
    <row r="87" spans="1:15" ht="33.75" x14ac:dyDescent="0.2">
      <c r="A87" s="7" t="s">
        <v>155</v>
      </c>
      <c r="B87" s="7" t="s">
        <v>156</v>
      </c>
      <c r="C87" s="7" t="s">
        <v>21</v>
      </c>
      <c r="D87" s="7" t="s">
        <v>76</v>
      </c>
      <c r="E87" s="1">
        <v>2666489.52</v>
      </c>
      <c r="F87" s="1">
        <v>2666489.52</v>
      </c>
      <c r="G87" s="1">
        <v>0</v>
      </c>
      <c r="H87" s="2">
        <v>1</v>
      </c>
      <c r="I87" s="2">
        <v>1</v>
      </c>
      <c r="J87" s="2">
        <v>0</v>
      </c>
      <c r="K87" s="3" t="s">
        <v>77</v>
      </c>
      <c r="L87" s="9">
        <v>0</v>
      </c>
      <c r="M87" s="9">
        <v>0</v>
      </c>
      <c r="N87" s="9">
        <v>0</v>
      </c>
      <c r="O87" s="9">
        <v>0</v>
      </c>
    </row>
    <row r="88" spans="1:15" ht="33.75" x14ac:dyDescent="0.2">
      <c r="A88" s="7" t="s">
        <v>157</v>
      </c>
      <c r="B88" s="7" t="s">
        <v>158</v>
      </c>
      <c r="C88" s="7" t="s">
        <v>21</v>
      </c>
      <c r="D88" s="7" t="s">
        <v>76</v>
      </c>
      <c r="E88" s="1">
        <v>182120</v>
      </c>
      <c r="F88" s="1">
        <v>182120</v>
      </c>
      <c r="G88" s="1">
        <v>0</v>
      </c>
      <c r="H88" s="2">
        <v>1</v>
      </c>
      <c r="I88" s="2">
        <v>1</v>
      </c>
      <c r="J88" s="2">
        <v>0</v>
      </c>
      <c r="K88" s="3" t="s">
        <v>77</v>
      </c>
      <c r="L88" s="9">
        <v>0</v>
      </c>
      <c r="M88" s="9">
        <v>0</v>
      </c>
      <c r="N88" s="9">
        <v>0</v>
      </c>
      <c r="O88" s="9">
        <v>0</v>
      </c>
    </row>
    <row r="89" spans="1:15" ht="33.75" x14ac:dyDescent="0.2">
      <c r="A89" s="7" t="s">
        <v>159</v>
      </c>
      <c r="B89" s="7" t="s">
        <v>160</v>
      </c>
      <c r="C89" s="7" t="s">
        <v>21</v>
      </c>
      <c r="D89" s="7" t="s">
        <v>76</v>
      </c>
      <c r="E89" s="1">
        <v>145000</v>
      </c>
      <c r="F89" s="1">
        <v>145000</v>
      </c>
      <c r="G89" s="1">
        <v>0</v>
      </c>
      <c r="H89" s="2">
        <v>1</v>
      </c>
      <c r="I89" s="2">
        <v>1</v>
      </c>
      <c r="J89" s="2">
        <v>0</v>
      </c>
      <c r="K89" s="3" t="s">
        <v>77</v>
      </c>
      <c r="L89" s="9">
        <v>0</v>
      </c>
      <c r="M89" s="9">
        <v>0</v>
      </c>
      <c r="N89" s="9">
        <v>0</v>
      </c>
      <c r="O89" s="9">
        <v>0</v>
      </c>
    </row>
    <row r="90" spans="1:15" ht="33.75" x14ac:dyDescent="0.2">
      <c r="A90" s="7" t="s">
        <v>161</v>
      </c>
      <c r="B90" s="7" t="s">
        <v>162</v>
      </c>
      <c r="C90" s="7" t="s">
        <v>21</v>
      </c>
      <c r="D90" s="7" t="s">
        <v>76</v>
      </c>
      <c r="E90" s="1">
        <v>1497360.48</v>
      </c>
      <c r="F90" s="1">
        <v>1497360.48</v>
      </c>
      <c r="G90" s="1">
        <v>0</v>
      </c>
      <c r="H90" s="2">
        <v>1</v>
      </c>
      <c r="I90" s="2">
        <v>1</v>
      </c>
      <c r="J90" s="2">
        <v>0</v>
      </c>
      <c r="K90" s="3" t="s">
        <v>77</v>
      </c>
      <c r="L90" s="9">
        <v>0</v>
      </c>
      <c r="M90" s="9">
        <v>0</v>
      </c>
      <c r="N90" s="9">
        <v>0</v>
      </c>
      <c r="O90" s="9">
        <v>0</v>
      </c>
    </row>
    <row r="91" spans="1:15" ht="33.75" x14ac:dyDescent="0.2">
      <c r="A91" s="7" t="s">
        <v>163</v>
      </c>
      <c r="B91" s="7" t="s">
        <v>164</v>
      </c>
      <c r="C91" s="7" t="s">
        <v>21</v>
      </c>
      <c r="D91" s="7" t="s">
        <v>76</v>
      </c>
      <c r="E91" s="1">
        <v>1498905.6000000001</v>
      </c>
      <c r="F91" s="1">
        <v>1498905.6000000001</v>
      </c>
      <c r="G91" s="1">
        <v>0</v>
      </c>
      <c r="H91" s="2">
        <v>1</v>
      </c>
      <c r="I91" s="2">
        <v>1</v>
      </c>
      <c r="J91" s="2">
        <v>0</v>
      </c>
      <c r="K91" s="3" t="s">
        <v>77</v>
      </c>
      <c r="L91" s="9">
        <v>0</v>
      </c>
      <c r="M91" s="9">
        <v>0</v>
      </c>
      <c r="N91" s="9">
        <v>0</v>
      </c>
      <c r="O91" s="9">
        <v>0</v>
      </c>
    </row>
    <row r="92" spans="1:15" ht="33.75" x14ac:dyDescent="0.2">
      <c r="A92" s="7" t="s">
        <v>165</v>
      </c>
      <c r="B92" s="7" t="s">
        <v>166</v>
      </c>
      <c r="C92" s="7" t="s">
        <v>21</v>
      </c>
      <c r="D92" s="7" t="s">
        <v>76</v>
      </c>
      <c r="E92" s="1">
        <v>2971921.98</v>
      </c>
      <c r="F92" s="1">
        <v>2971921.98</v>
      </c>
      <c r="G92" s="1">
        <v>0</v>
      </c>
      <c r="H92" s="2">
        <v>1</v>
      </c>
      <c r="I92" s="2">
        <v>1</v>
      </c>
      <c r="J92" s="2">
        <v>0</v>
      </c>
      <c r="K92" s="3" t="s">
        <v>77</v>
      </c>
      <c r="L92" s="9">
        <v>0</v>
      </c>
      <c r="M92" s="9">
        <v>0</v>
      </c>
      <c r="N92" s="9">
        <v>0</v>
      </c>
      <c r="O92" s="9">
        <v>0</v>
      </c>
    </row>
    <row r="93" spans="1:15" ht="45" x14ac:dyDescent="0.2">
      <c r="A93" s="7" t="s">
        <v>167</v>
      </c>
      <c r="B93" s="7" t="s">
        <v>168</v>
      </c>
      <c r="C93" s="7" t="s">
        <v>21</v>
      </c>
      <c r="D93" s="7" t="s">
        <v>76</v>
      </c>
      <c r="E93" s="1">
        <v>455416.93</v>
      </c>
      <c r="F93" s="1">
        <v>455416.93</v>
      </c>
      <c r="G93" s="1">
        <v>0</v>
      </c>
      <c r="H93" s="2">
        <v>1</v>
      </c>
      <c r="I93" s="2">
        <v>1</v>
      </c>
      <c r="J93" s="2">
        <v>1</v>
      </c>
      <c r="K93" s="3" t="s">
        <v>77</v>
      </c>
      <c r="L93" s="9">
        <v>0</v>
      </c>
      <c r="M93" s="9">
        <v>0</v>
      </c>
      <c r="N93" s="9">
        <v>100</v>
      </c>
      <c r="O93" s="9">
        <v>100</v>
      </c>
    </row>
    <row r="94" spans="1:15" ht="33.75" x14ac:dyDescent="0.2">
      <c r="A94" s="7" t="s">
        <v>169</v>
      </c>
      <c r="B94" s="7" t="s">
        <v>170</v>
      </c>
      <c r="C94" s="7" t="s">
        <v>142</v>
      </c>
      <c r="D94" s="7" t="s">
        <v>76</v>
      </c>
      <c r="E94" s="1">
        <v>103000000</v>
      </c>
      <c r="F94" s="1">
        <v>103000000</v>
      </c>
      <c r="G94" s="1">
        <v>28707130.940000001</v>
      </c>
      <c r="H94" s="2">
        <v>1</v>
      </c>
      <c r="I94" s="2">
        <v>1</v>
      </c>
      <c r="J94" s="2">
        <v>0</v>
      </c>
      <c r="K94" s="3" t="s">
        <v>77</v>
      </c>
      <c r="L94" s="9">
        <v>28</v>
      </c>
      <c r="M94" s="9">
        <v>28</v>
      </c>
      <c r="N94" s="9">
        <v>0</v>
      </c>
      <c r="O94" s="9">
        <v>0</v>
      </c>
    </row>
    <row r="95" spans="1:15" ht="33.75" x14ac:dyDescent="0.2">
      <c r="A95" s="7" t="s">
        <v>171</v>
      </c>
      <c r="B95" s="7" t="s">
        <v>172</v>
      </c>
      <c r="C95" s="7" t="s">
        <v>142</v>
      </c>
      <c r="D95" s="7" t="s">
        <v>76</v>
      </c>
      <c r="E95" s="1">
        <v>1486853.19</v>
      </c>
      <c r="F95" s="1">
        <v>1486853.19</v>
      </c>
      <c r="G95" s="1">
        <v>0</v>
      </c>
      <c r="H95" s="2">
        <v>1</v>
      </c>
      <c r="I95" s="2">
        <v>1</v>
      </c>
      <c r="J95" s="2">
        <v>0</v>
      </c>
      <c r="K95" s="3" t="s">
        <v>77</v>
      </c>
      <c r="L95" s="9">
        <v>0</v>
      </c>
      <c r="M95" s="9">
        <v>0</v>
      </c>
      <c r="N95" s="9">
        <v>0</v>
      </c>
      <c r="O95" s="9">
        <v>0</v>
      </c>
    </row>
    <row r="96" spans="1:15" ht="33.75" x14ac:dyDescent="0.2">
      <c r="A96" s="7" t="s">
        <v>173</v>
      </c>
      <c r="B96" s="7" t="s">
        <v>174</v>
      </c>
      <c r="C96" s="7" t="s">
        <v>142</v>
      </c>
      <c r="D96" s="7" t="s">
        <v>76</v>
      </c>
      <c r="E96" s="1">
        <v>1500000</v>
      </c>
      <c r="F96" s="1">
        <v>1500000</v>
      </c>
      <c r="G96" s="1">
        <v>0</v>
      </c>
      <c r="H96" s="2">
        <v>1</v>
      </c>
      <c r="I96" s="2">
        <v>1</v>
      </c>
      <c r="J96" s="2">
        <v>0</v>
      </c>
      <c r="K96" s="3" t="s">
        <v>77</v>
      </c>
      <c r="L96" s="9">
        <v>0</v>
      </c>
      <c r="M96" s="9">
        <v>0</v>
      </c>
      <c r="N96" s="9">
        <v>0</v>
      </c>
      <c r="O96" s="9">
        <v>0</v>
      </c>
    </row>
    <row r="97" spans="1:15" ht="56.25" x14ac:dyDescent="0.2">
      <c r="A97" s="7" t="s">
        <v>175</v>
      </c>
      <c r="B97" s="7" t="s">
        <v>176</v>
      </c>
      <c r="C97" s="7" t="s">
        <v>142</v>
      </c>
      <c r="D97" s="7" t="s">
        <v>76</v>
      </c>
      <c r="E97" s="1">
        <v>1456199.27</v>
      </c>
      <c r="F97" s="1">
        <v>1456199.27</v>
      </c>
      <c r="G97" s="1">
        <v>0</v>
      </c>
      <c r="H97" s="2">
        <v>1</v>
      </c>
      <c r="I97" s="2">
        <v>1</v>
      </c>
      <c r="J97" s="2">
        <v>0</v>
      </c>
      <c r="K97" s="3" t="s">
        <v>77</v>
      </c>
      <c r="L97" s="9">
        <v>0</v>
      </c>
      <c r="M97" s="9">
        <v>0</v>
      </c>
      <c r="N97" s="9">
        <v>0</v>
      </c>
      <c r="O97" s="9">
        <v>0</v>
      </c>
    </row>
    <row r="98" spans="1:15" ht="33.75" x14ac:dyDescent="0.2">
      <c r="A98" s="7" t="s">
        <v>177</v>
      </c>
      <c r="B98" s="7" t="s">
        <v>178</v>
      </c>
      <c r="C98" s="7" t="s">
        <v>142</v>
      </c>
      <c r="D98" s="7" t="s">
        <v>76</v>
      </c>
      <c r="E98" s="1">
        <v>3892778.65</v>
      </c>
      <c r="F98" s="1">
        <v>3892778.65</v>
      </c>
      <c r="G98" s="1">
        <v>0</v>
      </c>
      <c r="H98" s="2">
        <v>1</v>
      </c>
      <c r="I98" s="2">
        <v>1</v>
      </c>
      <c r="J98" s="2">
        <v>0</v>
      </c>
      <c r="K98" s="3" t="s">
        <v>77</v>
      </c>
      <c r="L98" s="9">
        <v>0</v>
      </c>
      <c r="M98" s="9">
        <v>0</v>
      </c>
      <c r="N98" s="9">
        <v>0</v>
      </c>
      <c r="O98" s="9">
        <v>0</v>
      </c>
    </row>
    <row r="99" spans="1:15" ht="33.75" x14ac:dyDescent="0.2">
      <c r="A99" s="7" t="s">
        <v>179</v>
      </c>
      <c r="B99" s="7" t="s">
        <v>180</v>
      </c>
      <c r="C99" s="7" t="s">
        <v>142</v>
      </c>
      <c r="D99" s="7" t="s">
        <v>76</v>
      </c>
      <c r="E99" s="1">
        <v>1823715.46</v>
      </c>
      <c r="F99" s="1">
        <v>1823715.46</v>
      </c>
      <c r="G99" s="1">
        <v>0</v>
      </c>
      <c r="H99" s="2">
        <v>1</v>
      </c>
      <c r="I99" s="2">
        <v>1</v>
      </c>
      <c r="J99" s="2">
        <v>0</v>
      </c>
      <c r="K99" s="3" t="s">
        <v>77</v>
      </c>
      <c r="L99" s="9">
        <v>0</v>
      </c>
      <c r="M99" s="9">
        <v>0</v>
      </c>
      <c r="N99" s="9">
        <v>0</v>
      </c>
      <c r="O99" s="9">
        <v>0</v>
      </c>
    </row>
    <row r="100" spans="1:15" ht="45" x14ac:dyDescent="0.2">
      <c r="A100" s="7" t="s">
        <v>181</v>
      </c>
      <c r="B100" s="7" t="s">
        <v>182</v>
      </c>
      <c r="C100" s="7" t="s">
        <v>142</v>
      </c>
      <c r="D100" s="7" t="s">
        <v>76</v>
      </c>
      <c r="E100" s="1">
        <v>3051347.6</v>
      </c>
      <c r="F100" s="1">
        <v>3051347.6</v>
      </c>
      <c r="G100" s="1">
        <v>0</v>
      </c>
      <c r="H100" s="2">
        <v>1</v>
      </c>
      <c r="I100" s="2">
        <v>1</v>
      </c>
      <c r="J100" s="2">
        <v>0</v>
      </c>
      <c r="K100" s="3" t="s">
        <v>77</v>
      </c>
      <c r="L100" s="9">
        <v>0</v>
      </c>
      <c r="M100" s="9">
        <v>0</v>
      </c>
      <c r="N100" s="9">
        <v>0</v>
      </c>
      <c r="O100" s="9">
        <v>0</v>
      </c>
    </row>
    <row r="101" spans="1:15" ht="33.75" x14ac:dyDescent="0.2">
      <c r="A101" s="7" t="s">
        <v>183</v>
      </c>
      <c r="B101" s="7" t="s">
        <v>184</v>
      </c>
      <c r="C101" s="7" t="s">
        <v>142</v>
      </c>
      <c r="D101" s="7" t="s">
        <v>76</v>
      </c>
      <c r="E101" s="1">
        <v>5000000</v>
      </c>
      <c r="F101" s="1">
        <v>5000000</v>
      </c>
      <c r="G101" s="1">
        <v>0</v>
      </c>
      <c r="H101" s="2">
        <v>1</v>
      </c>
      <c r="I101" s="2">
        <v>1</v>
      </c>
      <c r="J101" s="2">
        <v>0</v>
      </c>
      <c r="K101" s="3" t="s">
        <v>77</v>
      </c>
      <c r="L101" s="9">
        <v>0</v>
      </c>
      <c r="M101" s="9">
        <v>0</v>
      </c>
      <c r="N101" s="9">
        <v>0</v>
      </c>
      <c r="O101" s="9">
        <v>0</v>
      </c>
    </row>
    <row r="102" spans="1:15" ht="33.75" x14ac:dyDescent="0.2">
      <c r="A102" s="7" t="s">
        <v>185</v>
      </c>
      <c r="B102" s="7" t="s">
        <v>186</v>
      </c>
      <c r="C102" s="7" t="s">
        <v>142</v>
      </c>
      <c r="D102" s="7" t="s">
        <v>76</v>
      </c>
      <c r="E102" s="1">
        <v>1596164.95</v>
      </c>
      <c r="F102" s="1">
        <v>1596164.95</v>
      </c>
      <c r="G102" s="1">
        <v>0</v>
      </c>
      <c r="H102" s="2">
        <v>1</v>
      </c>
      <c r="I102" s="2">
        <v>1</v>
      </c>
      <c r="J102" s="2">
        <v>0</v>
      </c>
      <c r="K102" s="3" t="s">
        <v>77</v>
      </c>
      <c r="L102" s="9">
        <v>0</v>
      </c>
      <c r="M102" s="9">
        <v>0</v>
      </c>
      <c r="N102" s="9">
        <v>0</v>
      </c>
      <c r="O102" s="9">
        <v>0</v>
      </c>
    </row>
    <row r="103" spans="1:15" ht="45" x14ac:dyDescent="0.2">
      <c r="A103" s="7" t="s">
        <v>187</v>
      </c>
      <c r="B103" s="7" t="s">
        <v>188</v>
      </c>
      <c r="C103" s="7" t="s">
        <v>142</v>
      </c>
      <c r="D103" s="7" t="s">
        <v>76</v>
      </c>
      <c r="E103" s="1">
        <v>5533259.0199999996</v>
      </c>
      <c r="F103" s="1">
        <v>5533259.0199999996</v>
      </c>
      <c r="G103" s="1">
        <v>0</v>
      </c>
      <c r="H103" s="2">
        <v>1</v>
      </c>
      <c r="I103" s="2">
        <v>1</v>
      </c>
      <c r="J103" s="2">
        <v>0</v>
      </c>
      <c r="K103" s="3" t="s">
        <v>77</v>
      </c>
      <c r="L103" s="9">
        <v>0</v>
      </c>
      <c r="M103" s="9">
        <v>0</v>
      </c>
      <c r="N103" s="9">
        <v>0</v>
      </c>
      <c r="O103" s="9">
        <v>0</v>
      </c>
    </row>
    <row r="104" spans="1:15" ht="33.75" x14ac:dyDescent="0.2">
      <c r="A104" s="7" t="s">
        <v>189</v>
      </c>
      <c r="B104" s="7" t="s">
        <v>190</v>
      </c>
      <c r="C104" s="7" t="s">
        <v>142</v>
      </c>
      <c r="D104" s="7" t="s">
        <v>76</v>
      </c>
      <c r="E104" s="1">
        <v>8000000</v>
      </c>
      <c r="F104" s="1">
        <v>8000000</v>
      </c>
      <c r="G104" s="1">
        <v>0</v>
      </c>
      <c r="H104" s="2">
        <v>1</v>
      </c>
      <c r="I104" s="2">
        <v>1</v>
      </c>
      <c r="J104" s="2">
        <v>0</v>
      </c>
      <c r="K104" s="3" t="s">
        <v>77</v>
      </c>
      <c r="L104" s="9">
        <v>0</v>
      </c>
      <c r="M104" s="9">
        <v>0</v>
      </c>
      <c r="N104" s="9">
        <v>0</v>
      </c>
      <c r="O104" s="9">
        <v>0</v>
      </c>
    </row>
    <row r="105" spans="1:15" ht="33.75" x14ac:dyDescent="0.2">
      <c r="A105" s="7" t="s">
        <v>191</v>
      </c>
      <c r="B105" s="7" t="s">
        <v>192</v>
      </c>
      <c r="C105" s="7" t="s">
        <v>142</v>
      </c>
      <c r="D105" s="7" t="s">
        <v>76</v>
      </c>
      <c r="E105" s="1">
        <v>3500000</v>
      </c>
      <c r="F105" s="1">
        <v>3500000</v>
      </c>
      <c r="G105" s="1">
        <v>0</v>
      </c>
      <c r="H105" s="2">
        <v>1</v>
      </c>
      <c r="I105" s="2">
        <v>1</v>
      </c>
      <c r="J105" s="2">
        <v>0</v>
      </c>
      <c r="K105" s="3" t="s">
        <v>77</v>
      </c>
      <c r="L105" s="9">
        <v>0</v>
      </c>
      <c r="M105" s="9">
        <v>0</v>
      </c>
      <c r="N105" s="9">
        <v>0</v>
      </c>
      <c r="O105" s="9">
        <v>0</v>
      </c>
    </row>
    <row r="106" spans="1:15" ht="33.75" x14ac:dyDescent="0.2">
      <c r="A106" s="7" t="s">
        <v>193</v>
      </c>
      <c r="B106" s="7" t="s">
        <v>194</v>
      </c>
      <c r="C106" s="7" t="s">
        <v>142</v>
      </c>
      <c r="D106" s="7" t="s">
        <v>76</v>
      </c>
      <c r="E106" s="1">
        <v>4000000</v>
      </c>
      <c r="F106" s="1">
        <v>4000000</v>
      </c>
      <c r="G106" s="1">
        <v>0</v>
      </c>
      <c r="H106" s="2">
        <v>1</v>
      </c>
      <c r="I106" s="2">
        <v>1</v>
      </c>
      <c r="J106" s="2">
        <v>0</v>
      </c>
      <c r="K106" s="3" t="s">
        <v>77</v>
      </c>
      <c r="L106" s="9">
        <v>0</v>
      </c>
      <c r="M106" s="9">
        <v>0</v>
      </c>
      <c r="N106" s="9">
        <v>0</v>
      </c>
      <c r="O106" s="9">
        <v>0</v>
      </c>
    </row>
    <row r="107" spans="1:15" ht="33.75" x14ac:dyDescent="0.2">
      <c r="A107" s="7" t="s">
        <v>195</v>
      </c>
      <c r="B107" s="7" t="s">
        <v>196</v>
      </c>
      <c r="C107" s="7" t="s">
        <v>142</v>
      </c>
      <c r="D107" s="7" t="s">
        <v>76</v>
      </c>
      <c r="E107" s="1">
        <v>4000000</v>
      </c>
      <c r="F107" s="1">
        <v>4000000</v>
      </c>
      <c r="G107" s="1">
        <v>0</v>
      </c>
      <c r="H107" s="2">
        <v>1</v>
      </c>
      <c r="I107" s="2">
        <v>1</v>
      </c>
      <c r="J107" s="2">
        <v>0</v>
      </c>
      <c r="K107" s="3" t="s">
        <v>77</v>
      </c>
      <c r="L107" s="9">
        <v>0</v>
      </c>
      <c r="M107" s="9">
        <v>0</v>
      </c>
      <c r="N107" s="9">
        <v>0</v>
      </c>
      <c r="O107" s="9">
        <v>0</v>
      </c>
    </row>
    <row r="108" spans="1:15" ht="33.75" x14ac:dyDescent="0.2">
      <c r="A108" s="7" t="s">
        <v>197</v>
      </c>
      <c r="B108" s="7" t="s">
        <v>198</v>
      </c>
      <c r="C108" s="7" t="s">
        <v>142</v>
      </c>
      <c r="D108" s="7" t="s">
        <v>76</v>
      </c>
      <c r="E108" s="1">
        <v>4000000</v>
      </c>
      <c r="F108" s="1">
        <v>4000000</v>
      </c>
      <c r="G108" s="1">
        <v>0</v>
      </c>
      <c r="H108" s="2">
        <v>1</v>
      </c>
      <c r="I108" s="2">
        <v>1</v>
      </c>
      <c r="J108" s="2">
        <v>0</v>
      </c>
      <c r="K108" s="3" t="s">
        <v>77</v>
      </c>
      <c r="L108" s="9">
        <v>0</v>
      </c>
      <c r="M108" s="9">
        <v>0</v>
      </c>
      <c r="N108" s="9">
        <v>0</v>
      </c>
      <c r="O108" s="9">
        <v>0</v>
      </c>
    </row>
    <row r="109" spans="1:15" ht="33.75" x14ac:dyDescent="0.2">
      <c r="A109" s="7" t="s">
        <v>199</v>
      </c>
      <c r="B109" s="7" t="s">
        <v>200</v>
      </c>
      <c r="C109" s="7" t="s">
        <v>142</v>
      </c>
      <c r="D109" s="7" t="s">
        <v>76</v>
      </c>
      <c r="E109" s="1">
        <v>8000000</v>
      </c>
      <c r="F109" s="1">
        <v>8000000</v>
      </c>
      <c r="G109" s="1">
        <v>0</v>
      </c>
      <c r="H109" s="2">
        <v>1</v>
      </c>
      <c r="I109" s="2">
        <v>1</v>
      </c>
      <c r="J109" s="2">
        <v>0</v>
      </c>
      <c r="K109" s="3" t="s">
        <v>77</v>
      </c>
      <c r="L109" s="9">
        <v>0</v>
      </c>
      <c r="M109" s="9">
        <v>0</v>
      </c>
      <c r="N109" s="9">
        <v>0</v>
      </c>
      <c r="O109" s="9">
        <v>0</v>
      </c>
    </row>
    <row r="110" spans="1:15" ht="33.75" x14ac:dyDescent="0.2">
      <c r="A110" s="7" t="s">
        <v>201</v>
      </c>
      <c r="B110" s="7" t="s">
        <v>202</v>
      </c>
      <c r="C110" s="7" t="s">
        <v>142</v>
      </c>
      <c r="D110" s="7" t="s">
        <v>76</v>
      </c>
      <c r="E110" s="1">
        <v>8000000</v>
      </c>
      <c r="F110" s="1">
        <v>8000000</v>
      </c>
      <c r="G110" s="1">
        <v>0</v>
      </c>
      <c r="H110" s="2">
        <v>1</v>
      </c>
      <c r="I110" s="2">
        <v>1</v>
      </c>
      <c r="J110" s="2">
        <v>0</v>
      </c>
      <c r="K110" s="3" t="s">
        <v>77</v>
      </c>
      <c r="L110" s="9">
        <v>0</v>
      </c>
      <c r="M110" s="9">
        <v>0</v>
      </c>
      <c r="N110" s="9">
        <v>0</v>
      </c>
      <c r="O110" s="9">
        <v>0</v>
      </c>
    </row>
    <row r="111" spans="1:15" ht="33.75" x14ac:dyDescent="0.2">
      <c r="A111" s="7" t="s">
        <v>203</v>
      </c>
      <c r="B111" s="7" t="s">
        <v>204</v>
      </c>
      <c r="C111" s="7" t="s">
        <v>142</v>
      </c>
      <c r="D111" s="7" t="s">
        <v>76</v>
      </c>
      <c r="E111" s="1">
        <v>576914.18000000005</v>
      </c>
      <c r="F111" s="1">
        <v>576914.18000000005</v>
      </c>
      <c r="G111" s="1">
        <v>575153.18999999994</v>
      </c>
      <c r="H111" s="2">
        <v>1</v>
      </c>
      <c r="I111" s="2">
        <v>1</v>
      </c>
      <c r="J111" s="2">
        <v>0</v>
      </c>
      <c r="K111" s="3" t="s">
        <v>77</v>
      </c>
      <c r="L111" s="9">
        <v>99</v>
      </c>
      <c r="M111" s="9">
        <v>99</v>
      </c>
      <c r="N111" s="9">
        <v>0</v>
      </c>
      <c r="O111" s="9">
        <v>0</v>
      </c>
    </row>
    <row r="112" spans="1:15" ht="33.75" x14ac:dyDescent="0.2">
      <c r="A112" s="7" t="s">
        <v>205</v>
      </c>
      <c r="B112" s="7" t="s">
        <v>47</v>
      </c>
      <c r="C112" s="7" t="s">
        <v>142</v>
      </c>
      <c r="D112" s="7" t="s">
        <v>76</v>
      </c>
      <c r="E112" s="1">
        <v>0</v>
      </c>
      <c r="F112" s="1">
        <v>0</v>
      </c>
      <c r="G112" s="1">
        <v>0</v>
      </c>
      <c r="H112" s="2">
        <v>1</v>
      </c>
      <c r="I112" s="2">
        <v>1</v>
      </c>
      <c r="J112" s="2">
        <v>0</v>
      </c>
      <c r="K112" s="3" t="s">
        <v>77</v>
      </c>
      <c r="L112" s="9">
        <v>0</v>
      </c>
      <c r="M112" s="9">
        <v>0</v>
      </c>
      <c r="N112" s="9">
        <v>0</v>
      </c>
      <c r="O112" s="9">
        <v>0</v>
      </c>
    </row>
    <row r="113" spans="1:15" ht="33.75" x14ac:dyDescent="0.2">
      <c r="A113" s="7" t="s">
        <v>206</v>
      </c>
      <c r="B113" s="7" t="s">
        <v>207</v>
      </c>
      <c r="C113" s="7" t="s">
        <v>142</v>
      </c>
      <c r="D113" s="7" t="s">
        <v>76</v>
      </c>
      <c r="E113" s="1">
        <v>462045.4</v>
      </c>
      <c r="F113" s="1">
        <v>462045.4</v>
      </c>
      <c r="G113" s="1">
        <v>0</v>
      </c>
      <c r="H113" s="2">
        <v>1</v>
      </c>
      <c r="I113" s="2">
        <v>1</v>
      </c>
      <c r="J113" s="2">
        <v>0</v>
      </c>
      <c r="K113" s="3" t="s">
        <v>77</v>
      </c>
      <c r="L113" s="9">
        <v>0</v>
      </c>
      <c r="M113" s="9">
        <v>0</v>
      </c>
      <c r="N113" s="9">
        <v>0</v>
      </c>
      <c r="O113" s="9">
        <v>0</v>
      </c>
    </row>
    <row r="114" spans="1:15" ht="33.75" x14ac:dyDescent="0.2">
      <c r="A114" s="7" t="s">
        <v>208</v>
      </c>
      <c r="B114" s="7" t="s">
        <v>209</v>
      </c>
      <c r="C114" s="7" t="s">
        <v>142</v>
      </c>
      <c r="D114" s="7" t="s">
        <v>76</v>
      </c>
      <c r="E114" s="1">
        <v>1418546.37</v>
      </c>
      <c r="F114" s="1">
        <v>1418546.37</v>
      </c>
      <c r="G114" s="1">
        <v>664555.35</v>
      </c>
      <c r="H114" s="2">
        <v>1</v>
      </c>
      <c r="I114" s="2">
        <v>1</v>
      </c>
      <c r="J114" s="2">
        <v>0.95</v>
      </c>
      <c r="K114" s="3" t="s">
        <v>77</v>
      </c>
      <c r="L114" s="9">
        <v>0.46847629661905232</v>
      </c>
      <c r="M114" s="9">
        <v>0.46847629661905232</v>
      </c>
      <c r="N114" s="9">
        <v>95</v>
      </c>
      <c r="O114" s="9">
        <v>95</v>
      </c>
    </row>
    <row r="115" spans="1:15" x14ac:dyDescent="0.2">
      <c r="A115" s="7"/>
      <c r="B115" s="7"/>
      <c r="C115" s="7"/>
      <c r="D115" s="7"/>
      <c r="E115" s="1"/>
      <c r="F115" s="1"/>
      <c r="G115" s="1"/>
      <c r="H115" s="2"/>
      <c r="I115" s="2"/>
      <c r="J115" s="2"/>
      <c r="K115" s="3"/>
      <c r="L115" s="9"/>
      <c r="M115" s="9"/>
      <c r="N115" s="9"/>
      <c r="O115" s="9"/>
    </row>
    <row r="116" spans="1:15" x14ac:dyDescent="0.2">
      <c r="A116" s="7"/>
      <c r="B116" s="7"/>
      <c r="C116" s="7"/>
      <c r="D116" s="7"/>
      <c r="E116" s="1"/>
      <c r="F116" s="1"/>
      <c r="G116" s="1"/>
      <c r="H116" s="2"/>
      <c r="I116" s="2"/>
      <c r="J116" s="2"/>
      <c r="K116" s="3"/>
      <c r="L116" s="9"/>
      <c r="M116" s="9"/>
      <c r="N116" s="9"/>
      <c r="O116" s="9"/>
    </row>
    <row r="117" spans="1:15" x14ac:dyDescent="0.2">
      <c r="A117" s="5"/>
      <c r="B117" s="5"/>
      <c r="C117" s="5"/>
      <c r="D117" s="5"/>
      <c r="E117" s="1"/>
      <c r="F117" s="1"/>
      <c r="G117" s="1"/>
      <c r="H117" s="5"/>
      <c r="I117" s="5"/>
      <c r="J117" s="5"/>
      <c r="K117" s="5"/>
      <c r="L117" s="10"/>
      <c r="M117" s="10"/>
      <c r="N117" s="10"/>
      <c r="O117" s="10"/>
    </row>
    <row r="118" spans="1:15" x14ac:dyDescent="0.2">
      <c r="E118" s="8">
        <f>SUM(E5:E117)</f>
        <v>1191801710.1700001</v>
      </c>
      <c r="F118" s="8">
        <f>SUM(F5:F117)</f>
        <v>1191801710.1700001</v>
      </c>
      <c r="G118" s="8">
        <f>SUM(G5:G117)</f>
        <v>165971942.31999999</v>
      </c>
    </row>
    <row r="119" spans="1:15" ht="33.75" customHeight="1" x14ac:dyDescent="0.2"/>
    <row r="120" spans="1:15" ht="11.25" customHeight="1" x14ac:dyDescent="0.2">
      <c r="B120" s="25" t="s">
        <v>48</v>
      </c>
      <c r="C120" s="25"/>
      <c r="F120" s="25" t="s">
        <v>49</v>
      </c>
      <c r="G120" s="25"/>
      <c r="H120" s="25"/>
      <c r="I120" s="25"/>
    </row>
    <row r="121" spans="1:15" ht="11.25" customHeight="1" x14ac:dyDescent="0.2">
      <c r="B121" s="25"/>
      <c r="C121" s="25"/>
      <c r="F121" s="25"/>
      <c r="G121" s="25"/>
      <c r="H121" s="25"/>
      <c r="I121" s="25"/>
    </row>
    <row r="122" spans="1:15" ht="11.25" customHeight="1" x14ac:dyDescent="0.2">
      <c r="B122" s="25"/>
      <c r="C122" s="25"/>
      <c r="F122" s="25"/>
      <c r="G122" s="25"/>
      <c r="H122" s="25"/>
      <c r="I122" s="25"/>
    </row>
    <row r="123" spans="1:15" ht="11.25" customHeight="1" x14ac:dyDescent="0.2">
      <c r="B123" s="25"/>
      <c r="C123" s="25"/>
      <c r="F123" s="25"/>
      <c r="G123" s="25"/>
      <c r="H123" s="25"/>
      <c r="I123" s="25"/>
    </row>
    <row r="124" spans="1:15" ht="11.25" customHeight="1" x14ac:dyDescent="0.2">
      <c r="B124" s="25"/>
      <c r="C124" s="25"/>
      <c r="F124" s="25"/>
      <c r="G124" s="25"/>
      <c r="H124" s="25"/>
      <c r="I124" s="25"/>
    </row>
    <row r="125" spans="1:15" ht="11.25" customHeight="1" x14ac:dyDescent="0.2">
      <c r="B125" s="25"/>
      <c r="C125" s="25"/>
      <c r="F125" s="25"/>
      <c r="G125" s="25"/>
      <c r="H125" s="25"/>
      <c r="I125" s="25"/>
    </row>
  </sheetData>
  <mergeCells count="4">
    <mergeCell ref="A2:O2"/>
    <mergeCell ref="H3:K3"/>
    <mergeCell ref="B120:C125"/>
    <mergeCell ref="F120:I125"/>
  </mergeCells>
  <dataValidations count="1">
    <dataValidation allowBlank="1" showErrorMessage="1" prompt="Clave asignada al programa/proyecto" sqref="A3:A116"/>
  </dataValidations>
  <pageMargins left="0.7" right="0.7" top="0.75" bottom="0.75" header="0.3" footer="0.3"/>
  <pageSetup paperSize="5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R_leon</cp:lastModifiedBy>
  <cp:lastPrinted>2024-04-15T20:49:22Z</cp:lastPrinted>
  <dcterms:created xsi:type="dcterms:W3CDTF">2023-05-15T19:50:42Z</dcterms:created>
  <dcterms:modified xsi:type="dcterms:W3CDTF">2024-04-15T20:49:23Z</dcterms:modified>
</cp:coreProperties>
</file>