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3.- EJERCICIO 2023\CUENTA PUBLICA MENSUAL 2023\"/>
    </mc:Choice>
  </mc:AlternateContent>
  <xr:revisionPtr revIDLastSave="0" documentId="13_ncr:1_{423356EE-6651-40E6-8ABD-FE6FEEDDFBD5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FFF" sheetId="1" r:id="rId1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<sst xmlns="http://schemas.openxmlformats.org/spreadsheetml/2006/main" count="54" uniqueCount="46">
  <si>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</si>
  <si>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</si>
  <si>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</si>
  <si>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</si>
  <si>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</si>
  <si>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</si>
  <si>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</si>
  <si>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</si>
  <si>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</si>
  <si>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</si>
  <si>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</si>
  <si>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</si>
  <si>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</si>
  <si>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</si>
  <si>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</si>
  <si>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</si>
  <si>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</si>
  <si>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</si>
  <si>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</si>
  <si>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</si>
  <si>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</si>
  <si>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</si>
  <si>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</si>
  <si>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</si>
  <si>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</si>
  <si>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</si>
  <si>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</si>
  <si>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</si>
  <si>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</si>
  <si>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</si>
  <si>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</si>
  <si>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</si>
  <si>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</si>
  <si>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</si>
  <si>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</si>
  <si>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</si>
  <si>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</si>
  <si>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</si>
  <si>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</si>
  <si>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</si>
  <si>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</si>
  <si>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</si>
  <si>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</si>
  <si>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Del 01/01/2023 al 31/01/2023</t>
  </si>
  <si>
    <t>GOBIERNO DE BAJA CALIFORNIA SUR</t>
  </si>
  <si>
    <t>SECRETARIA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</si>
</sst>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showGridLines="0" tabSelected="1" zoomScale="120" zoomScaleNormal="120" workbookViewId="0">
      <selection activeCell="B46" sqref="B46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16384" width="11.44140625" style="1"/>
  </cols>
  <sheetData>
    <row r="1" spans="1:4" ht="17.399999999999999" customHeight="1" x14ac:dyDescent="0.2">
      <c r="A1" s="31" t="s">
        <v>44</v>
      </c>
      <c r="B1" s="31"/>
      <c r="C1" s="31"/>
      <c r="D1" s="31"/>
    </row>
    <row r="2" spans="1:4" ht="17.399999999999999" customHeight="1" x14ac:dyDescent="0.2">
      <c r="A2" s="31" t="s">
        <v>45</v>
      </c>
      <c r="B2" s="31"/>
      <c r="C2" s="31"/>
      <c r="D2" s="31"/>
    </row>
    <row r="3" spans="1:4" ht="17.399999999999999" customHeight="1" x14ac:dyDescent="0.2">
      <c r="A3" s="31" t="s">
        <v>42</v>
      </c>
      <c r="B3" s="31"/>
      <c r="C3" s="31"/>
      <c r="D3" s="31"/>
    </row>
    <row r="4" spans="1:4" ht="17.399999999999999" customHeight="1" x14ac:dyDescent="0.2">
      <c r="A4" s="32" t="s">
        <v>43</v>
      </c>
      <c r="B4" s="32"/>
      <c r="C4" s="32"/>
      <c r="D4" s="32"/>
    </row>
    <row r="5" spans="1:4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1721864244</v>
      </c>
      <c r="D6" s="16">
        <f t="shared" si="0"/>
        <v>1721864244</v>
      </c>
    </row>
    <row r="7" spans="1:4" x14ac:dyDescent="0.2">
      <c r="A7" s="10" t="s">
        <v>1</v>
      </c>
      <c r="B7" s="17">
        <v>1594645861</v>
      </c>
      <c r="C7" s="17">
        <v>213695696</v>
      </c>
      <c r="D7" s="18">
        <v>213695696</v>
      </c>
    </row>
    <row r="8" spans="1:4" x14ac:dyDescent="0.2">
      <c r="A8" s="10" t="s">
        <v>2</v>
      </c>
      <c r="B8" s="17"/>
      <c r="C8" s="17"/>
      <c r="D8" s="18"/>
    </row>
    <row r="9" spans="1:4" x14ac:dyDescent="0.2">
      <c r="A9" s="10" t="s">
        <v>3</v>
      </c>
      <c r="B9" s="17"/>
      <c r="C9" s="17"/>
      <c r="D9" s="18"/>
    </row>
    <row r="10" spans="1:4" x14ac:dyDescent="0.2">
      <c r="A10" s="10" t="s">
        <v>4</v>
      </c>
      <c r="B10" s="17">
        <v>692849209</v>
      </c>
      <c r="C10" s="17">
        <v>73215079</v>
      </c>
      <c r="D10" s="18">
        <v>73215079</v>
      </c>
    </row>
    <row r="11" spans="1:4" x14ac:dyDescent="0.2">
      <c r="A11" s="10" t="s">
        <v>5</v>
      </c>
      <c r="B11" s="17">
        <v>16543010</v>
      </c>
      <c r="C11" s="17">
        <v>890713</v>
      </c>
      <c r="D11" s="18">
        <v>890713</v>
      </c>
    </row>
    <row r="12" spans="1:4" x14ac:dyDescent="0.2">
      <c r="A12" s="10" t="s">
        <v>6</v>
      </c>
      <c r="B12" s="17">
        <v>272201996</v>
      </c>
      <c r="C12" s="17">
        <v>630106</v>
      </c>
      <c r="D12" s="18">
        <v>630106</v>
      </c>
    </row>
    <row r="13" spans="1:4" x14ac:dyDescent="0.2">
      <c r="A13" s="10" t="s">
        <v>7</v>
      </c>
      <c r="B13" s="17">
        <v>9054759</v>
      </c>
      <c r="C13" s="17">
        <v>252906</v>
      </c>
      <c r="D13" s="18">
        <v>252906</v>
      </c>
    </row>
    <row r="14" spans="1:4" x14ac:dyDescent="0.2">
      <c r="A14" s="10" t="s">
        <v>8</v>
      </c>
      <c r="B14" s="17">
        <v>18949798677</v>
      </c>
      <c r="C14" s="17">
        <v>1433179744</v>
      </c>
      <c r="D14" s="18">
        <v>1433179744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4" x14ac:dyDescent="0.2">
      <c r="A17" s="3" t="s">
        <v>11</v>
      </c>
      <c r="B17" s="19">
        <f>SUM(B18:B26)</f>
        <v>21535093512</v>
      </c>
      <c r="C17" s="19">
        <f t="shared" ref="C17:D17" si="1">SUM(C18:C26)</f>
        <v>1343818793</v>
      </c>
      <c r="D17" s="20">
        <f t="shared" si="1"/>
        <v>1180143827</v>
      </c>
    </row>
    <row r="18" spans="1:4" x14ac:dyDescent="0.2">
      <c r="A18" s="10" t="s">
        <v>12</v>
      </c>
      <c r="B18" s="17">
        <v>1834715679</v>
      </c>
      <c r="C18" s="17">
        <v>127567033</v>
      </c>
      <c r="D18" s="18">
        <v>125632161</v>
      </c>
    </row>
    <row r="19" spans="1:4" x14ac:dyDescent="0.2">
      <c r="A19" s="10" t="s">
        <v>13</v>
      </c>
      <c r="B19" s="17">
        <v>204847461</v>
      </c>
      <c r="C19" s="17">
        <v>2814646</v>
      </c>
      <c r="D19" s="18">
        <v>179507</v>
      </c>
    </row>
    <row r="20" spans="1:4" x14ac:dyDescent="0.2">
      <c r="A20" s="10" t="s">
        <v>14</v>
      </c>
      <c r="B20" s="17">
        <v>334251601</v>
      </c>
      <c r="C20" s="17">
        <v>13710814</v>
      </c>
      <c r="D20" s="18">
        <v>8919285</v>
      </c>
    </row>
    <row r="21" spans="1:4" x14ac:dyDescent="0.2">
      <c r="A21" s="10" t="s">
        <v>9</v>
      </c>
      <c r="B21" s="17">
        <v>4066671585</v>
      </c>
      <c r="C21" s="17">
        <v>281891338</v>
      </c>
      <c r="D21" s="18">
        <v>251355708</v>
      </c>
    </row>
    <row r="22" spans="1:4" x14ac:dyDescent="0.2">
      <c r="A22" s="10" t="s">
        <v>15</v>
      </c>
      <c r="B22" s="17">
        <v>23650000</v>
      </c>
      <c r="C22" s="17">
        <v>16436895</v>
      </c>
      <c r="D22" s="18">
        <v>1430647</v>
      </c>
    </row>
    <row r="23" spans="1:4" x14ac:dyDescent="0.2">
      <c r="A23" s="10" t="s">
        <v>16</v>
      </c>
      <c r="B23" s="17">
        <v>493110663</v>
      </c>
      <c r="C23" s="17">
        <v>12227887</v>
      </c>
      <c r="D23" s="18"/>
    </row>
    <row r="24" spans="1:4" x14ac:dyDescent="0.2">
      <c r="A24" s="10" t="s">
        <v>17</v>
      </c>
      <c r="B24" s="17">
        <v>1308302127</v>
      </c>
      <c r="C24" s="17"/>
      <c r="D24" s="18"/>
    </row>
    <row r="25" spans="1:4" x14ac:dyDescent="0.2">
      <c r="A25" s="10" t="s">
        <v>18</v>
      </c>
      <c r="B25" s="17">
        <v>13010832605</v>
      </c>
      <c r="C25" s="17">
        <v>866790749</v>
      </c>
      <c r="D25" s="18">
        <v>792626519</v>
      </c>
    </row>
    <row r="26" spans="1:4" x14ac:dyDescent="0.2">
      <c r="A26" s="10" t="s">
        <v>19</v>
      </c>
      <c r="B26" s="17">
        <v>258711791</v>
      </c>
      <c r="C26" s="17">
        <v>22379431</v>
      </c>
      <c r="D26" s="18"/>
    </row>
    <row r="27" spans="1:4" x14ac:dyDescent="0.2">
      <c r="A27" s="11" t="s">
        <v>24</v>
      </c>
      <c r="B27" s="21">
        <f>B6-B17</f>
        <v>0</v>
      </c>
      <c r="C27" s="21">
        <f>C6-C17</f>
        <v>378045451</v>
      </c>
      <c r="D27" s="22">
        <f>D6-D17</f>
        <v>541720417</v>
      </c>
    </row>
    <row r="28" spans="1:4" x14ac:dyDescent="0.2">
      <c r="A28" s="12"/>
      <c r="B28" s="13"/>
      <c r="C28" s="13"/>
      <c r="D28" s="13"/>
    </row>
    <row r="29" spans="1:4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</row>
    <row r="30" spans="1:4" x14ac:dyDescent="0.2">
      <c r="A30" s="6" t="s">
        <v>25</v>
      </c>
      <c r="B30" s="15">
        <f>SUM(B31:B37)</f>
        <v>10827346969</v>
      </c>
      <c r="C30" s="15">
        <f>SUM(C31:C37)</f>
        <v>680667736.2700001</v>
      </c>
      <c r="D30" s="16">
        <f>SUM(D31:D37)</f>
        <v>601488607.89999998</v>
      </c>
    </row>
    <row r="31" spans="1:4" x14ac:dyDescent="0.2">
      <c r="A31" s="7" t="s">
        <v>26</v>
      </c>
      <c r="B31" s="23">
        <v>2585294835</v>
      </c>
      <c r="C31" s="23">
        <v>114429148.95</v>
      </c>
      <c r="D31" s="24">
        <v>86971907.150000006</v>
      </c>
    </row>
    <row r="32" spans="1:4" x14ac:dyDescent="0.2">
      <c r="A32" s="7" t="s">
        <v>27</v>
      </c>
      <c r="B32" s="23"/>
      <c r="C32" s="23"/>
      <c r="D32" s="24"/>
    </row>
    <row r="33" spans="1:6" x14ac:dyDescent="0.2">
      <c r="A33" s="7" t="s">
        <v>28</v>
      </c>
      <c r="B33" s="23"/>
      <c r="C33" s="23"/>
      <c r="D33" s="24"/>
      <c r="F33" s="14"/>
    </row>
    <row r="34" spans="1:6" x14ac:dyDescent="0.2">
      <c r="A34" s="7" t="s">
        <v>29</v>
      </c>
      <c r="B34" s="23"/>
      <c r="C34" s="23"/>
      <c r="D34" s="24"/>
    </row>
    <row r="35" spans="1:6" x14ac:dyDescent="0.2">
      <c r="A35" s="7" t="s">
        <v>30</v>
      </c>
      <c r="B35" s="23">
        <v>8242052134</v>
      </c>
      <c r="C35" s="23">
        <v>566238587.32000005</v>
      </c>
      <c r="D35" s="24">
        <v>514516700.75</v>
      </c>
    </row>
    <row r="36" spans="1:6" x14ac:dyDescent="0.2">
      <c r="A36" s="7" t="s">
        <v>31</v>
      </c>
      <c r="B36" s="23"/>
      <c r="C36" s="23"/>
      <c r="D36" s="24"/>
      <c r="F36" s="14"/>
    </row>
    <row r="37" spans="1:6" x14ac:dyDescent="0.2">
      <c r="A37" s="7" t="s">
        <v>32</v>
      </c>
      <c r="B37" s="23"/>
      <c r="C37" s="23"/>
      <c r="D37" s="24"/>
    </row>
    <row r="38" spans="1:6" x14ac:dyDescent="0.2">
      <c r="A38" s="8" t="s">
        <v>33</v>
      </c>
      <c r="B38" s="25">
        <f>SUM(B39:B41)</f>
        <v>10707746543</v>
      </c>
      <c r="C38" s="25">
        <f>SUM(C39:C41)</f>
        <v>663151056.9799999</v>
      </c>
      <c r="D38" s="26">
        <f>SUM(D39:D41)</f>
        <v>578655218.67999983</v>
      </c>
    </row>
    <row r="39" spans="1:6" x14ac:dyDescent="0.2">
      <c r="A39" s="7" t="s">
        <v>30</v>
      </c>
      <c r="B39" s="23">
        <v>10707746543</v>
      </c>
      <c r="C39" s="23">
        <v>663151056.9799999</v>
      </c>
      <c r="D39" s="24">
        <v>578655218.67999983</v>
      </c>
    </row>
    <row r="40" spans="1:6" x14ac:dyDescent="0.2">
      <c r="A40" s="7" t="s">
        <v>31</v>
      </c>
      <c r="B40" s="23"/>
      <c r="C40" s="23"/>
      <c r="D40" s="24"/>
    </row>
    <row r="41" spans="1:6" x14ac:dyDescent="0.2">
      <c r="A41" s="7" t="s">
        <v>34</v>
      </c>
      <c r="B41" s="23"/>
      <c r="C41" s="23"/>
      <c r="D41" s="24"/>
    </row>
    <row r="42" spans="1:6" x14ac:dyDescent="0.2">
      <c r="A42" s="9" t="s">
        <v>24</v>
      </c>
      <c r="B42" s="27">
        <f>B30+B38</f>
        <v>21535093512</v>
      </c>
      <c r="C42" s="27">
        <f t="shared" ref="C42:D42" si="2">C30+C38</f>
        <v>1343818793.25</v>
      </c>
      <c r="D42" s="28">
        <f t="shared" si="2"/>
        <v>1180143826.5799999</v>
      </c>
    </row>
    <row r="44" spans="1:6" x14ac:dyDescent="0.2">
      <c r="A44" s="1" t="s">
        <v>35</v>
      </c>
    </row>
    <row r="49" spans="1:3" x14ac:dyDescent="0.2">
      <c r="A49" s="29" t="s">
        <v>36</v>
      </c>
      <c r="B49" s="30" t="s">
        <v>39</v>
      </c>
      <c r="C49" s="30"/>
    </row>
    <row r="54" spans="1:3" x14ac:dyDescent="0.2">
      <c r="A54" s="29" t="s">
        <v>37</v>
      </c>
      <c r="B54" s="30" t="s">
        <v>40</v>
      </c>
      <c r="C54" s="30"/>
    </row>
    <row r="55" spans="1:3" x14ac:dyDescent="0.2">
      <c r="A55" s="29" t="s">
        <v>38</v>
      </c>
      <c r="B55" s="30" t="s">
        <v>41</v>
      </c>
      <c r="C55" s="30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elements/1.1/"/>
    <ds:schemaRef ds:uri="http://www.w3.org/XML/1998/namespace"/>
    <ds:schemaRef ds:uri="e1e11683-3f47-48b4-913f-1ce6cfe10f09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2023-03-01T23:21:58Z</cp:lastPrinted>
  <dcterms:created xsi:type="dcterms:W3CDTF">2017-12-20T04:54:53Z</dcterms:created>
  <dcterms:modified xsi:type="dcterms:W3CDTF">2023-03-01T23:22:14Z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