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JUAN A\CONAC EDOS FINANC\JULIO\"/>
    </mc:Choice>
  </mc:AlternateContent>
  <xr:revisionPtr revIDLastSave="0" documentId="13_ncr:1_{F30163B8-93CD-4D9F-A33E-E2C9DA5F4F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Print_Area" localSheetId="0">Hoja1!$B$1:$L$61</definedName>
    <definedName name="_xlnm.Print_Titles" localSheetId="0">Hoja1!$1:$12</definedName>
  </definedNames>
  <calcPr calcId="181029"/>
</workbook>
</file>

<file path=xl/calcChain.xml><?xml version="1.0" encoding="utf-8"?>
<calcChain xmlns="http://schemas.openxmlformats.org/spreadsheetml/2006/main">
  <c r="J44" i="1" l="1"/>
  <c r="K16" i="1" l="1"/>
  <c r="F26" i="1" l="1"/>
  <c r="F16" i="1"/>
  <c r="F14" i="1" l="1"/>
  <c r="K44" i="1"/>
  <c r="J16" i="1"/>
  <c r="K27" i="1" l="1"/>
  <c r="K14" i="1" s="1"/>
  <c r="E16" i="1" l="1"/>
  <c r="J27" i="1" l="1"/>
  <c r="J14" i="1" s="1"/>
  <c r="J38" i="1"/>
  <c r="K38" i="1"/>
  <c r="E26" i="1"/>
  <c r="E14" i="1" s="1"/>
  <c r="K51" i="1" l="1"/>
  <c r="K36" i="1" s="1"/>
  <c r="J51" i="1"/>
  <c r="J36" i="1" s="1"/>
</calcChain>
</file>

<file path=xl/sharedStrings.xml><?xml version="1.0" encoding="utf-8"?>
<sst xmlns="http://schemas.openxmlformats.org/spreadsheetml/2006/main" count="68" uniqueCount="65">
  <si>
    <t>Estado de Cambios en la Situación Financiera</t>
  </si>
  <si>
    <t>(Pesos)</t>
  </si>
  <si>
    <t>Ente Público: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</si>
  <si>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</si>
  <si>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</si>
  <si>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</si>
  <si>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</si>
  <si>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</si>
  <si>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</si>
  <si>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</si>
  <si>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</si>
  <si>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</si>
  <si>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</si>
  <si>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</si>
  <si>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</si>
  <si>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</si>
  <si>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</si>
  <si>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</si>
  <si>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</si>
  <si>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</si>
  <si>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</si>
  <si>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</si>
  <si>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</si>
  <si>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</si>
  <si>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</si>
  <si>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</si>
  <si>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</si>
  <si>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</si>
  <si>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</si>
  <si>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</si>
  <si>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</si>
  <si>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</si>
  <si>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</si>
  <si>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</si>
  <si>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</si>
  <si>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</si>
  <si>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</si>
  <si>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</si>
  <si>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</si>
  <si>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</si>
  <si>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</si>
  <si>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</si>
  <si>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</si>
  <si>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</si>
  <si>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</si>
  <si>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</si>
  <si>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</si>
  <si>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</si>
  <si>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</si>
  <si>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</si>
  <si>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</si>
  <si>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</si>
  <si>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</si>
  <si>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</si>
  <si>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</si>
  <si>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</si>
  <si>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</si>
  <si>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Cuenta Pública del Estado de Baja California Sur </t>
  </si>
  <si>
    <t>Lic. Isidro Jordán Moyrón</t>
  </si>
  <si>
    <t>Secretario de Finanzas y Administración</t>
  </si>
  <si>
    <t>C.P. y A. José Ricardo González García</t>
  </si>
  <si>
    <t>Director de Contabilidad</t>
  </si>
  <si>
    <t xml:space="preserve">  Poder Ejecutivo del Gobierno del Estado de Baja California Sur</t>
  </si>
  <si>
    <t>Ejercicio 2020</t>
  </si>
  <si>
    <t>Del 01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</si>
</sst>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b/>
      <sz val="9"/>
      <color theme="0" tint="-0.49998474074526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/>
    <xf numFmtId="0" fontId="4" fillId="2" borderId="0" xfId="2" applyFont="1" applyFill="1" applyBorder="1" applyAlignment="1">
      <alignment horizontal="centerContinuous"/>
    </xf>
    <xf numFmtId="0" fontId="5" fillId="2" borderId="0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right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4" fontId="0" fillId="0" borderId="0" xfId="0" applyNumberFormat="1"/>
    <xf numFmtId="0" fontId="0" fillId="2" borderId="0" xfId="0" applyFill="1"/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>
      <alignment wrapText="1"/>
    </xf>
    <xf numFmtId="4" fontId="2" fillId="2" borderId="0" xfId="0" applyNumberFormat="1" applyFont="1" applyFill="1" applyBorder="1"/>
    <xf numFmtId="3" fontId="6" fillId="2" borderId="5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vertical="top"/>
    </xf>
    <xf numFmtId="3" fontId="4" fillId="2" borderId="5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vertical="top" wrapText="1"/>
    </xf>
    <xf numFmtId="3" fontId="4" fillId="2" borderId="0" xfId="0" applyNumberFormat="1" applyFont="1" applyFill="1" applyBorder="1" applyAlignment="1">
      <alignment vertical="top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top" wrapText="1"/>
    </xf>
    <xf numFmtId="3" fontId="6" fillId="2" borderId="7" xfId="0" applyNumberFormat="1" applyFont="1" applyFill="1" applyBorder="1" applyAlignment="1">
      <alignment horizontal="left" vertical="top"/>
    </xf>
    <xf numFmtId="4" fontId="9" fillId="2" borderId="0" xfId="2" applyNumberFormat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vertical="center"/>
      <protection locked="0"/>
    </xf>
    <xf numFmtId="43" fontId="6" fillId="2" borderId="1" xfId="1" applyFont="1" applyFill="1" applyBorder="1"/>
    <xf numFmtId="0" fontId="6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2" borderId="0" xfId="0" applyFont="1" applyFill="1" applyBorder="1" applyAlignment="1">
      <alignment horizontal="left" vertical="top"/>
    </xf>
    <xf numFmtId="3" fontId="2" fillId="0" borderId="0" xfId="0" applyNumberFormat="1" applyFont="1"/>
    <xf numFmtId="3" fontId="2" fillId="2" borderId="6" xfId="0" applyNumberFormat="1" applyFont="1" applyFill="1" applyBorder="1"/>
    <xf numFmtId="3" fontId="2" fillId="2" borderId="8" xfId="0" applyNumberFormat="1" applyFont="1" applyFill="1" applyBorder="1"/>
    <xf numFmtId="3" fontId="2" fillId="2" borderId="0" xfId="0" applyNumberFormat="1" applyFont="1" applyFill="1"/>
    <xf numFmtId="3" fontId="4" fillId="2" borderId="0" xfId="0" applyNumberFormat="1" applyFont="1" applyFill="1" applyBorder="1" applyAlignment="1" applyProtection="1">
      <alignment horizontal="right" vertical="top"/>
    </xf>
    <xf numFmtId="3" fontId="6" fillId="2" borderId="0" xfId="0" applyNumberFormat="1" applyFont="1" applyFill="1" applyBorder="1" applyAlignment="1" applyProtection="1">
      <alignment horizontal="right" vertical="top"/>
    </xf>
    <xf numFmtId="3" fontId="2" fillId="0" borderId="0" xfId="0" applyNumberFormat="1" applyFont="1" applyBorder="1"/>
    <xf numFmtId="3" fontId="6" fillId="2" borderId="0" xfId="1" applyNumberFormat="1" applyFont="1" applyFill="1" applyBorder="1" applyAlignment="1" applyProtection="1">
      <alignment horizontal="right" vertical="top" wrapText="1"/>
      <protection locked="0"/>
    </xf>
    <xf numFmtId="3" fontId="6" fillId="2" borderId="0" xfId="1" applyNumberFormat="1" applyFont="1" applyFill="1" applyBorder="1" applyAlignment="1" applyProtection="1">
      <alignment vertical="top"/>
      <protection locked="0"/>
    </xf>
    <xf numFmtId="3" fontId="9" fillId="2" borderId="0" xfId="2" applyNumberFormat="1" applyFont="1" applyFill="1" applyBorder="1" applyAlignment="1" applyProtection="1">
      <alignment horizontal="center"/>
    </xf>
    <xf numFmtId="3" fontId="2" fillId="2" borderId="0" xfId="0" applyNumberFormat="1" applyFont="1" applyFill="1" applyProtection="1"/>
    <xf numFmtId="3" fontId="6" fillId="2" borderId="1" xfId="0" applyNumberFormat="1" applyFont="1" applyFill="1" applyBorder="1" applyAlignment="1" applyProtection="1">
      <alignment horizontal="right" vertical="top"/>
    </xf>
    <xf numFmtId="3" fontId="6" fillId="2" borderId="1" xfId="1" applyNumberFormat="1" applyFont="1" applyFill="1" applyBorder="1" applyAlignment="1" applyProtection="1">
      <alignment horizontal="right" vertical="top" wrapText="1"/>
      <protection locked="0"/>
    </xf>
    <xf numFmtId="3" fontId="2" fillId="2" borderId="0" xfId="0" applyNumberFormat="1" applyFont="1" applyFill="1" applyBorder="1" applyProtection="1"/>
    <xf numFmtId="4" fontId="9" fillId="2" borderId="0" xfId="2" applyNumberFormat="1" applyFont="1" applyFill="1" applyBorder="1" applyAlignment="1">
      <alignment horizontal="right"/>
    </xf>
    <xf numFmtId="4" fontId="2" fillId="0" borderId="0" xfId="0" applyNumberFormat="1" applyFont="1"/>
    <xf numFmtId="0" fontId="11" fillId="2" borderId="0" xfId="2" applyFon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3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3" fontId="6" fillId="2" borderId="0" xfId="0" applyNumberFormat="1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horizontal="left" vertical="top" wrapText="1"/>
    </xf>
    <xf numFmtId="0" fontId="8" fillId="3" borderId="3" xfId="2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45870</xdr:colOff>
      <xdr:row>0</xdr:row>
      <xdr:rowOff>116915</xdr:rowOff>
    </xdr:from>
    <xdr:to>
      <xdr:col>2</xdr:col>
      <xdr:colOff>699285</xdr:colOff>
      <xdr:row>5</xdr:row>
      <xdr:rowOff>141792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44930" y="116915"/>
          <a:ext cx="889635" cy="83259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462691</xdr:colOff>
      <xdr:row>0</xdr:row>
      <xdr:rowOff>90954</xdr:rowOff>
    </xdr:from>
    <xdr:to>
      <xdr:col>12</xdr:col>
      <xdr:colOff>411</xdr:colOff>
      <xdr:row>5</xdr:row>
      <xdr:rowOff>123227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8357011" y="90954"/>
          <a:ext cx="1617980" cy="8399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1092200</xdr:colOff>
      <xdr:row>55</xdr:row>
      <xdr:rowOff>158750</xdr:rowOff>
    </xdr:from>
    <xdr:to>
      <xdr:col>3</xdr:col>
      <xdr:colOff>2507000</xdr:colOff>
      <xdr:row>57</xdr:row>
      <xdr:rowOff>190441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21005"/>
        <a:stretch/>
      </xdr:blipFill>
      <xdr:spPr bwMode="auto">
        <a:xfrm>
          <a:off x="2235200" y="10185400"/>
          <a:ext cx="1414800" cy="444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1600200</xdr:colOff>
      <xdr:row>56</xdr:row>
      <xdr:rowOff>50800</xdr:rowOff>
    </xdr:from>
    <xdr:to>
      <xdr:col>8</xdr:col>
      <xdr:colOff>2766600</xdr:colOff>
      <xdr:row>57</xdr:row>
      <xdr:rowOff>201188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300" y="10261600"/>
          <a:ext cx="1166400" cy="37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64"/>
  <sheetViews>
    <sheetView tabSelected="1" topLeftCell="A46" zoomScale="150" zoomScaleNormal="150" workbookViewId="0">
      <selection activeCell="A56" sqref="A56"/>
    </sheetView>
  </sheetViews>
  <sheetFormatPr baseColWidth="10" defaultRowHeight="14.4" zeroHeight="1" x14ac:dyDescent="0.3"/>
  <cols>
    <col min="1" max="1" width="1.44140625" customWidth="1"/>
    <col min="2" max="2" width="3.44140625" customWidth="1"/>
    <col min="3" max="3" width="11.44140625" customWidth="1"/>
    <col min="4" max="4" width="38.6640625" customWidth="1"/>
    <col min="5" max="6" width="12.109375" customWidth="1"/>
    <col min="7" max="7" width="1" customWidth="1"/>
    <col min="8" max="8" width="9.44140625" customWidth="1"/>
    <col min="9" max="9" width="48.6640625" customWidth="1"/>
    <col min="10" max="11" width="14.21875" customWidth="1"/>
    <col min="12" max="12" width="1.88671875" customWidth="1"/>
    <col min="13" max="13" width="4.44140625" customWidth="1"/>
    <col min="14" max="256" width="0" hidden="1"/>
    <col min="257" max="257" width="1.44140625" customWidth="1"/>
    <col min="258" max="258" width="3.44140625" customWidth="1"/>
    <col min="259" max="259" width="21" style="36" customWidth="1"/>
    <col min="260" max="260" width="21" customWidth="1"/>
    <col min="261" max="261" width="3.5546875" customWidth="1"/>
    <col min="262" max="262" width="4.44140625" customWidth="1"/>
    <col min="263" max="505" width="0" hidden="1"/>
    <col min="506" max="506" width="1.44140625" customWidth="1"/>
    <col min="507" max="507" width="3.44140625" customWidth="1"/>
    <col min="508" max="508" width="11.44140625" customWidth="1"/>
    <col min="509" max="509" width="40" customWidth="1"/>
    <col min="510" max="511" width="21" customWidth="1"/>
    <col min="512" max="512" width="3.44140625" customWidth="1"/>
    <col min="513" max="513" width="11.44140625" customWidth="1"/>
    <col min="514" max="514" width="50.77734375" customWidth="1"/>
    <col min="515" max="516" width="21" customWidth="1"/>
    <col min="517" max="517" width="3.5546875" customWidth="1"/>
    <col min="518" max="518" width="4.44140625" customWidth="1"/>
    <col min="762" max="762" width="1.44140625" customWidth="1"/>
    <col min="763" max="763" width="3.44140625" customWidth="1"/>
    <col min="764" max="764" width="11.44140625" customWidth="1"/>
    <col min="765" max="765" width="40" customWidth="1"/>
    <col min="766" max="767" width="21" customWidth="1"/>
    <col min="768" max="768" width="3.44140625" customWidth="1"/>
    <col min="769" max="769" width="11.44140625" customWidth="1"/>
    <col min="770" max="770" width="50.77734375" customWidth="1"/>
    <col min="771" max="772" width="21" customWidth="1"/>
    <col min="773" max="773" width="3.5546875" customWidth="1"/>
    <col min="774" max="774" width="4.44140625" customWidth="1"/>
    <col min="775" max="1017" width="0" hidden="1"/>
    <col min="1018" max="1018" width="1.44140625" customWidth="1"/>
    <col min="1019" max="1019" width="3.44140625" customWidth="1"/>
    <col min="1020" max="1020" width="11.44140625" customWidth="1"/>
    <col min="1021" max="1021" width="40" customWidth="1"/>
    <col min="1022" max="1023" width="21" customWidth="1"/>
    <col min="1024" max="1024" width="3.44140625" customWidth="1"/>
    <col min="1025" max="1025" width="11.44140625" customWidth="1"/>
    <col min="1026" max="1026" width="50.77734375" customWidth="1"/>
    <col min="1027" max="1028" width="21" customWidth="1"/>
    <col min="1029" max="1029" width="3.5546875" customWidth="1"/>
    <col min="1030" max="1030" width="4.44140625" customWidth="1"/>
    <col min="1031" max="1273" width="0" hidden="1"/>
    <col min="1274" max="1274" width="1.44140625" customWidth="1"/>
    <col min="1275" max="1275" width="3.44140625" customWidth="1"/>
    <col min="1276" max="1276" width="11.44140625" customWidth="1"/>
    <col min="1277" max="1277" width="40" customWidth="1"/>
    <col min="1278" max="1279" width="21" customWidth="1"/>
    <col min="1280" max="1280" width="3.44140625" customWidth="1"/>
    <col min="1281" max="1281" width="11.44140625" customWidth="1"/>
    <col min="1282" max="1282" width="50.77734375" customWidth="1"/>
    <col min="1283" max="1284" width="21" customWidth="1"/>
    <col min="1285" max="1285" width="3.5546875" customWidth="1"/>
    <col min="1286" max="1286" width="4.44140625" customWidth="1"/>
    <col min="1287" max="1529" width="0" hidden="1"/>
    <col min="1530" max="1530" width="1.44140625" customWidth="1"/>
    <col min="1531" max="1531" width="3.44140625" customWidth="1"/>
    <col min="1532" max="1532" width="11.44140625" customWidth="1"/>
    <col min="1533" max="1533" width="40" customWidth="1"/>
    <col min="1534" max="1535" width="21" customWidth="1"/>
    <col min="1536" max="1536" width="3.44140625" customWidth="1"/>
    <col min="1537" max="1537" width="11.44140625" customWidth="1"/>
    <col min="1538" max="1538" width="50.77734375" customWidth="1"/>
    <col min="1539" max="1540" width="21" customWidth="1"/>
    <col min="1541" max="1541" width="3.5546875" customWidth="1"/>
    <col min="1542" max="1542" width="4.44140625" customWidth="1"/>
    <col min="1786" max="1786" width="1.44140625" customWidth="1"/>
    <col min="1787" max="1787" width="3.44140625" customWidth="1"/>
    <col min="1788" max="1788" width="11.44140625" customWidth="1"/>
    <col min="1789" max="1789" width="40" customWidth="1"/>
    <col min="1790" max="1791" width="21" customWidth="1"/>
    <col min="1792" max="1792" width="3.44140625" customWidth="1"/>
    <col min="1793" max="1793" width="11.44140625" customWidth="1"/>
    <col min="1794" max="1794" width="50.77734375" customWidth="1"/>
    <col min="1795" max="1796" width="21" customWidth="1"/>
    <col min="1797" max="1797" width="3.5546875" customWidth="1"/>
    <col min="1798" max="1798" width="4.44140625" customWidth="1"/>
    <col min="1799" max="2041" width="0" hidden="1"/>
    <col min="2042" max="2042" width="1.44140625" customWidth="1"/>
    <col min="2043" max="2043" width="3.44140625" customWidth="1"/>
    <col min="2044" max="2044" width="11.44140625" customWidth="1"/>
    <col min="2045" max="2045" width="40" customWidth="1"/>
    <col min="2046" max="2047" width="21" customWidth="1"/>
    <col min="2048" max="2048" width="3.44140625" customWidth="1"/>
    <col min="2049" max="2049" width="11.44140625" customWidth="1"/>
    <col min="2050" max="2050" width="50.77734375" customWidth="1"/>
    <col min="2051" max="2052" width="21" customWidth="1"/>
    <col min="2053" max="2053" width="3.5546875" customWidth="1"/>
    <col min="2054" max="2054" width="4.44140625" customWidth="1"/>
    <col min="2055" max="2297" width="0" hidden="1"/>
    <col min="2298" max="2298" width="1.44140625" customWidth="1"/>
    <col min="2299" max="2299" width="3.44140625" customWidth="1"/>
    <col min="2300" max="2300" width="11.44140625" customWidth="1"/>
    <col min="2301" max="2301" width="40" customWidth="1"/>
    <col min="2302" max="2303" width="21" customWidth="1"/>
    <col min="2304" max="2304" width="3.44140625" customWidth="1"/>
    <col min="2305" max="2305" width="11.44140625" customWidth="1"/>
    <col min="2306" max="2306" width="50.77734375" customWidth="1"/>
    <col min="2307" max="2308" width="21" customWidth="1"/>
    <col min="2309" max="2309" width="3.5546875" customWidth="1"/>
    <col min="2310" max="2310" width="4.44140625" customWidth="1"/>
    <col min="2311" max="2553" width="0" hidden="1"/>
    <col min="2554" max="2554" width="1.44140625" customWidth="1"/>
    <col min="2555" max="2555" width="3.44140625" customWidth="1"/>
    <col min="2556" max="2556" width="11.44140625" customWidth="1"/>
    <col min="2557" max="2557" width="40" customWidth="1"/>
    <col min="2558" max="2559" width="21" customWidth="1"/>
    <col min="2560" max="2560" width="3.44140625" customWidth="1"/>
    <col min="2561" max="2561" width="11.44140625" customWidth="1"/>
    <col min="2562" max="2562" width="50.77734375" customWidth="1"/>
    <col min="2563" max="2564" width="21" customWidth="1"/>
    <col min="2565" max="2565" width="3.5546875" customWidth="1"/>
    <col min="2566" max="2566" width="4.44140625" customWidth="1"/>
    <col min="2810" max="2810" width="1.44140625" customWidth="1"/>
    <col min="2811" max="2811" width="3.44140625" customWidth="1"/>
    <col min="2812" max="2812" width="11.44140625" customWidth="1"/>
    <col min="2813" max="2813" width="40" customWidth="1"/>
    <col min="2814" max="2815" width="21" customWidth="1"/>
    <col min="2816" max="2816" width="3.44140625" customWidth="1"/>
    <col min="2817" max="2817" width="11.44140625" customWidth="1"/>
    <col min="2818" max="2818" width="50.77734375" customWidth="1"/>
    <col min="2819" max="2820" width="21" customWidth="1"/>
    <col min="2821" max="2821" width="3.5546875" customWidth="1"/>
    <col min="2822" max="2822" width="4.44140625" customWidth="1"/>
    <col min="2823" max="3065" width="0" hidden="1"/>
    <col min="3066" max="3066" width="1.44140625" customWidth="1"/>
    <col min="3067" max="3067" width="3.44140625" customWidth="1"/>
    <col min="3068" max="3068" width="11.44140625" customWidth="1"/>
    <col min="3069" max="3069" width="40" customWidth="1"/>
    <col min="3070" max="3071" width="21" customWidth="1"/>
    <col min="3072" max="3072" width="3.44140625" customWidth="1"/>
    <col min="3073" max="3073" width="11.44140625" customWidth="1"/>
    <col min="3074" max="3074" width="50.77734375" customWidth="1"/>
    <col min="3075" max="3076" width="21" customWidth="1"/>
    <col min="3077" max="3077" width="3.5546875" customWidth="1"/>
    <col min="3078" max="3078" width="4.44140625" customWidth="1"/>
    <col min="3079" max="3321" width="0" hidden="1"/>
    <col min="3322" max="3322" width="1.44140625" customWidth="1"/>
    <col min="3323" max="3323" width="3.44140625" customWidth="1"/>
    <col min="3324" max="3324" width="11.44140625" customWidth="1"/>
    <col min="3325" max="3325" width="40" customWidth="1"/>
    <col min="3326" max="3327" width="21" customWidth="1"/>
    <col min="3328" max="3328" width="3.44140625" customWidth="1"/>
    <col min="3329" max="3329" width="11.44140625" customWidth="1"/>
    <col min="3330" max="3330" width="50.77734375" customWidth="1"/>
    <col min="3331" max="3332" width="21" customWidth="1"/>
    <col min="3333" max="3333" width="3.5546875" customWidth="1"/>
    <col min="3334" max="3334" width="4.44140625" customWidth="1"/>
    <col min="3335" max="3577" width="0" hidden="1"/>
    <col min="3578" max="3578" width="1.44140625" customWidth="1"/>
    <col min="3579" max="3579" width="3.44140625" customWidth="1"/>
    <col min="3580" max="3580" width="11.44140625" customWidth="1"/>
    <col min="3581" max="3581" width="40" customWidth="1"/>
    <col min="3582" max="3583" width="21" customWidth="1"/>
    <col min="3584" max="3584" width="3.44140625" customWidth="1"/>
    <col min="3585" max="3585" width="11.44140625" customWidth="1"/>
    <col min="3586" max="3586" width="50.77734375" customWidth="1"/>
    <col min="3587" max="3588" width="21" customWidth="1"/>
    <col min="3589" max="3589" width="3.5546875" customWidth="1"/>
    <col min="3590" max="3590" width="4.44140625" customWidth="1"/>
    <col min="3834" max="3834" width="1.44140625" customWidth="1"/>
    <col min="3835" max="3835" width="3.44140625" customWidth="1"/>
    <col min="3836" max="3836" width="11.44140625" customWidth="1"/>
    <col min="3837" max="3837" width="40" customWidth="1"/>
    <col min="3838" max="3839" width="21" customWidth="1"/>
    <col min="3840" max="3840" width="3.44140625" customWidth="1"/>
    <col min="3841" max="3841" width="11.44140625" customWidth="1"/>
    <col min="3842" max="3842" width="50.77734375" customWidth="1"/>
    <col min="3843" max="3844" width="21" customWidth="1"/>
    <col min="3845" max="3845" width="3.5546875" customWidth="1"/>
    <col min="3846" max="3846" width="4.44140625" customWidth="1"/>
    <col min="3847" max="4089" width="0" hidden="1"/>
    <col min="4090" max="4090" width="1.44140625" customWidth="1"/>
    <col min="4091" max="4091" width="3.44140625" customWidth="1"/>
    <col min="4092" max="4092" width="11.44140625" customWidth="1"/>
    <col min="4093" max="4093" width="40" customWidth="1"/>
    <col min="4094" max="4095" width="21" customWidth="1"/>
    <col min="4096" max="4096" width="3.44140625" customWidth="1"/>
    <col min="4097" max="4097" width="11.44140625" customWidth="1"/>
    <col min="4098" max="4098" width="50.77734375" customWidth="1"/>
    <col min="4099" max="4100" width="21" customWidth="1"/>
    <col min="4101" max="4101" width="3.5546875" customWidth="1"/>
    <col min="4102" max="4102" width="4.44140625" customWidth="1"/>
    <col min="4103" max="4345" width="0" hidden="1"/>
    <col min="4346" max="4346" width="1.44140625" customWidth="1"/>
    <col min="4347" max="4347" width="3.44140625" customWidth="1"/>
    <col min="4348" max="4348" width="11.44140625" customWidth="1"/>
    <col min="4349" max="4349" width="40" customWidth="1"/>
    <col min="4350" max="4351" width="21" customWidth="1"/>
    <col min="4352" max="4352" width="3.44140625" customWidth="1"/>
    <col min="4353" max="4353" width="11.44140625" customWidth="1"/>
    <col min="4354" max="4354" width="50.77734375" customWidth="1"/>
    <col min="4355" max="4356" width="21" customWidth="1"/>
    <col min="4357" max="4357" width="3.5546875" customWidth="1"/>
    <col min="4358" max="4358" width="4.44140625" customWidth="1"/>
    <col min="4359" max="4601" width="0" hidden="1"/>
    <col min="4602" max="4602" width="1.44140625" customWidth="1"/>
    <col min="4603" max="4603" width="3.44140625" customWidth="1"/>
    <col min="4604" max="4604" width="11.44140625" customWidth="1"/>
    <col min="4605" max="4605" width="40" customWidth="1"/>
    <col min="4606" max="4607" width="21" customWidth="1"/>
    <col min="4608" max="4608" width="3.44140625" customWidth="1"/>
    <col min="4609" max="4609" width="11.44140625" customWidth="1"/>
    <col min="4610" max="4610" width="50.77734375" customWidth="1"/>
    <col min="4611" max="4612" width="21" customWidth="1"/>
    <col min="4613" max="4613" width="3.5546875" customWidth="1"/>
    <col min="4614" max="4614" width="4.44140625" customWidth="1"/>
    <col min="4858" max="4858" width="1.44140625" customWidth="1"/>
    <col min="4859" max="4859" width="3.44140625" customWidth="1"/>
    <col min="4860" max="4860" width="11.44140625" customWidth="1"/>
    <col min="4861" max="4861" width="40" customWidth="1"/>
    <col min="4862" max="4863" width="21" customWidth="1"/>
    <col min="4864" max="4864" width="3.44140625" customWidth="1"/>
    <col min="4865" max="4865" width="11.44140625" customWidth="1"/>
    <col min="4866" max="4866" width="50.77734375" customWidth="1"/>
    <col min="4867" max="4868" width="21" customWidth="1"/>
    <col min="4869" max="4869" width="3.5546875" customWidth="1"/>
    <col min="4870" max="4870" width="4.44140625" customWidth="1"/>
    <col min="4871" max="5113" width="0" hidden="1"/>
    <col min="5114" max="5114" width="1.44140625" customWidth="1"/>
    <col min="5115" max="5115" width="3.44140625" customWidth="1"/>
    <col min="5116" max="5116" width="11.44140625" customWidth="1"/>
    <col min="5117" max="5117" width="40" customWidth="1"/>
    <col min="5118" max="5119" width="21" customWidth="1"/>
    <col min="5120" max="5120" width="3.44140625" customWidth="1"/>
    <col min="5121" max="5121" width="11.44140625" customWidth="1"/>
    <col min="5122" max="5122" width="50.77734375" customWidth="1"/>
    <col min="5123" max="5124" width="21" customWidth="1"/>
    <col min="5125" max="5125" width="3.5546875" customWidth="1"/>
    <col min="5126" max="5126" width="4.44140625" customWidth="1"/>
    <col min="5127" max="5369" width="0" hidden="1"/>
    <col min="5370" max="5370" width="1.44140625" customWidth="1"/>
    <col min="5371" max="5371" width="3.44140625" customWidth="1"/>
    <col min="5372" max="5372" width="11.44140625" customWidth="1"/>
    <col min="5373" max="5373" width="40" customWidth="1"/>
    <col min="5374" max="5375" width="21" customWidth="1"/>
    <col min="5376" max="5376" width="3.44140625" customWidth="1"/>
    <col min="5377" max="5377" width="11.44140625" customWidth="1"/>
    <col min="5378" max="5378" width="50.77734375" customWidth="1"/>
    <col min="5379" max="5380" width="21" customWidth="1"/>
    <col min="5381" max="5381" width="3.5546875" customWidth="1"/>
    <col min="5382" max="5382" width="4.44140625" customWidth="1"/>
    <col min="5383" max="5625" width="0" hidden="1"/>
    <col min="5626" max="5626" width="1.44140625" customWidth="1"/>
    <col min="5627" max="5627" width="3.44140625" customWidth="1"/>
    <col min="5628" max="5628" width="11.44140625" customWidth="1"/>
    <col min="5629" max="5629" width="40" customWidth="1"/>
    <col min="5630" max="5631" width="21" customWidth="1"/>
    <col min="5632" max="5632" width="3.44140625" customWidth="1"/>
    <col min="5633" max="5633" width="11.44140625" customWidth="1"/>
    <col min="5634" max="5634" width="50.77734375" customWidth="1"/>
    <col min="5635" max="5636" width="21" customWidth="1"/>
    <col min="5637" max="5637" width="3.5546875" customWidth="1"/>
    <col min="5638" max="5638" width="4.44140625" customWidth="1"/>
    <col min="5882" max="5882" width="1.44140625" customWidth="1"/>
    <col min="5883" max="5883" width="3.44140625" customWidth="1"/>
    <col min="5884" max="5884" width="11.44140625" customWidth="1"/>
    <col min="5885" max="5885" width="40" customWidth="1"/>
    <col min="5886" max="5887" width="21" customWidth="1"/>
    <col min="5888" max="5888" width="3.44140625" customWidth="1"/>
    <col min="5889" max="5889" width="11.44140625" customWidth="1"/>
    <col min="5890" max="5890" width="50.77734375" customWidth="1"/>
    <col min="5891" max="5892" width="21" customWidth="1"/>
    <col min="5893" max="5893" width="3.5546875" customWidth="1"/>
    <col min="5894" max="5894" width="4.44140625" customWidth="1"/>
    <col min="5895" max="6137" width="0" hidden="1"/>
    <col min="6138" max="6138" width="1.44140625" customWidth="1"/>
    <col min="6139" max="6139" width="3.44140625" customWidth="1"/>
    <col min="6140" max="6140" width="11.44140625" customWidth="1"/>
    <col min="6141" max="6141" width="40" customWidth="1"/>
    <col min="6142" max="6143" width="21" customWidth="1"/>
    <col min="6144" max="6144" width="3.44140625" customWidth="1"/>
    <col min="6145" max="6145" width="11.44140625" customWidth="1"/>
    <col min="6146" max="6146" width="50.77734375" customWidth="1"/>
    <col min="6147" max="6148" width="21" customWidth="1"/>
    <col min="6149" max="6149" width="3.5546875" customWidth="1"/>
    <col min="6150" max="6150" width="4.44140625" customWidth="1"/>
    <col min="6151" max="6393" width="0" hidden="1"/>
    <col min="6394" max="6394" width="1.44140625" customWidth="1"/>
    <col min="6395" max="6395" width="3.44140625" customWidth="1"/>
    <col min="6396" max="6396" width="11.44140625" customWidth="1"/>
    <col min="6397" max="6397" width="40" customWidth="1"/>
    <col min="6398" max="6399" width="21" customWidth="1"/>
    <col min="6400" max="6400" width="3.44140625" customWidth="1"/>
    <col min="6401" max="6401" width="11.44140625" customWidth="1"/>
    <col min="6402" max="6402" width="50.77734375" customWidth="1"/>
    <col min="6403" max="6404" width="21" customWidth="1"/>
    <col min="6405" max="6405" width="3.5546875" customWidth="1"/>
    <col min="6406" max="6406" width="4.44140625" customWidth="1"/>
    <col min="6407" max="6649" width="0" hidden="1"/>
    <col min="6650" max="6650" width="1.44140625" customWidth="1"/>
    <col min="6651" max="6651" width="3.44140625" customWidth="1"/>
    <col min="6652" max="6652" width="11.44140625" customWidth="1"/>
    <col min="6653" max="6653" width="40" customWidth="1"/>
    <col min="6654" max="6655" width="21" customWidth="1"/>
    <col min="6656" max="6656" width="3.44140625" customWidth="1"/>
    <col min="6657" max="6657" width="11.44140625" customWidth="1"/>
    <col min="6658" max="6658" width="50.77734375" customWidth="1"/>
    <col min="6659" max="6660" width="21" customWidth="1"/>
    <col min="6661" max="6661" width="3.5546875" customWidth="1"/>
    <col min="6662" max="6662" width="4.44140625" customWidth="1"/>
    <col min="6906" max="6906" width="1.44140625" customWidth="1"/>
    <col min="6907" max="6907" width="3.44140625" customWidth="1"/>
    <col min="6908" max="6908" width="11.44140625" customWidth="1"/>
    <col min="6909" max="6909" width="40" customWidth="1"/>
    <col min="6910" max="6911" width="21" customWidth="1"/>
    <col min="6912" max="6912" width="3.44140625" customWidth="1"/>
    <col min="6913" max="6913" width="11.44140625" customWidth="1"/>
    <col min="6914" max="6914" width="50.77734375" customWidth="1"/>
    <col min="6915" max="6916" width="21" customWidth="1"/>
    <col min="6917" max="6917" width="3.5546875" customWidth="1"/>
    <col min="6918" max="6918" width="4.44140625" customWidth="1"/>
    <col min="6919" max="7161" width="0" hidden="1"/>
    <col min="7162" max="7162" width="1.44140625" customWidth="1"/>
    <col min="7163" max="7163" width="3.44140625" customWidth="1"/>
    <col min="7164" max="7164" width="11.44140625" customWidth="1"/>
    <col min="7165" max="7165" width="40" customWidth="1"/>
    <col min="7166" max="7167" width="21" customWidth="1"/>
    <col min="7168" max="7168" width="3.44140625" customWidth="1"/>
    <col min="7169" max="7169" width="11.44140625" customWidth="1"/>
    <col min="7170" max="7170" width="50.77734375" customWidth="1"/>
    <col min="7171" max="7172" width="21" customWidth="1"/>
    <col min="7173" max="7173" width="3.5546875" customWidth="1"/>
    <col min="7174" max="7174" width="4.44140625" customWidth="1"/>
    <col min="7175" max="7417" width="0" hidden="1"/>
    <col min="7418" max="7418" width="1.44140625" customWidth="1"/>
    <col min="7419" max="7419" width="3.44140625" customWidth="1"/>
    <col min="7420" max="7420" width="11.44140625" customWidth="1"/>
    <col min="7421" max="7421" width="40" customWidth="1"/>
    <col min="7422" max="7423" width="21" customWidth="1"/>
    <col min="7424" max="7424" width="3.44140625" customWidth="1"/>
    <col min="7425" max="7425" width="11.44140625" customWidth="1"/>
    <col min="7426" max="7426" width="50.77734375" customWidth="1"/>
    <col min="7427" max="7428" width="21" customWidth="1"/>
    <col min="7429" max="7429" width="3.5546875" customWidth="1"/>
    <col min="7430" max="7430" width="4.44140625" customWidth="1"/>
    <col min="7431" max="7673" width="0" hidden="1"/>
    <col min="7674" max="7674" width="1.44140625" customWidth="1"/>
    <col min="7675" max="7675" width="3.44140625" customWidth="1"/>
    <col min="7676" max="7676" width="11.44140625" customWidth="1"/>
    <col min="7677" max="7677" width="40" customWidth="1"/>
    <col min="7678" max="7679" width="21" customWidth="1"/>
    <col min="7680" max="7680" width="3.44140625" customWidth="1"/>
    <col min="7681" max="7681" width="11.44140625" customWidth="1"/>
    <col min="7682" max="7682" width="50.77734375" customWidth="1"/>
    <col min="7683" max="7684" width="21" customWidth="1"/>
    <col min="7685" max="7685" width="3.5546875" customWidth="1"/>
    <col min="7686" max="7686" width="4.44140625" customWidth="1"/>
    <col min="7930" max="7930" width="1.44140625" customWidth="1"/>
    <col min="7931" max="7931" width="3.44140625" customWidth="1"/>
    <col min="7932" max="7932" width="11.44140625" customWidth="1"/>
    <col min="7933" max="7933" width="40" customWidth="1"/>
    <col min="7934" max="7935" width="21" customWidth="1"/>
    <col min="7936" max="7936" width="3.44140625" customWidth="1"/>
    <col min="7937" max="7937" width="11.44140625" customWidth="1"/>
    <col min="7938" max="7938" width="50.77734375" customWidth="1"/>
    <col min="7939" max="7940" width="21" customWidth="1"/>
    <col min="7941" max="7941" width="3.5546875" customWidth="1"/>
    <col min="7942" max="7942" width="4.44140625" customWidth="1"/>
    <col min="7943" max="8185" width="0" hidden="1"/>
    <col min="8186" max="8186" width="1.44140625" customWidth="1"/>
    <col min="8187" max="8187" width="3.44140625" customWidth="1"/>
    <col min="8188" max="8188" width="11.44140625" customWidth="1"/>
    <col min="8189" max="8189" width="40" customWidth="1"/>
    <col min="8190" max="8191" width="21" customWidth="1"/>
    <col min="8192" max="8192" width="3.44140625" customWidth="1"/>
    <col min="8193" max="8193" width="11.44140625" customWidth="1"/>
    <col min="8194" max="8194" width="50.77734375" customWidth="1"/>
    <col min="8195" max="8196" width="21" customWidth="1"/>
    <col min="8197" max="8197" width="3.5546875" customWidth="1"/>
    <col min="8198" max="8198" width="4.44140625" customWidth="1"/>
    <col min="8199" max="8441" width="0" hidden="1"/>
    <col min="8442" max="8442" width="1.44140625" customWidth="1"/>
    <col min="8443" max="8443" width="3.44140625" customWidth="1"/>
    <col min="8444" max="8444" width="11.44140625" customWidth="1"/>
    <col min="8445" max="8445" width="40" customWidth="1"/>
    <col min="8446" max="8447" width="21" customWidth="1"/>
    <col min="8448" max="8448" width="3.44140625" customWidth="1"/>
    <col min="8449" max="8449" width="11.44140625" customWidth="1"/>
    <col min="8450" max="8450" width="50.77734375" customWidth="1"/>
    <col min="8451" max="8452" width="21" customWidth="1"/>
    <col min="8453" max="8453" width="3.5546875" customWidth="1"/>
    <col min="8454" max="8454" width="4.44140625" customWidth="1"/>
    <col min="8455" max="8697" width="0" hidden="1"/>
    <col min="8698" max="8698" width="1.44140625" customWidth="1"/>
    <col min="8699" max="8699" width="3.44140625" customWidth="1"/>
    <col min="8700" max="8700" width="11.44140625" customWidth="1"/>
    <col min="8701" max="8701" width="40" customWidth="1"/>
    <col min="8702" max="8703" width="21" customWidth="1"/>
    <col min="8704" max="8704" width="3.44140625" customWidth="1"/>
    <col min="8705" max="8705" width="11.44140625" customWidth="1"/>
    <col min="8706" max="8706" width="50.77734375" customWidth="1"/>
    <col min="8707" max="8708" width="21" customWidth="1"/>
    <col min="8709" max="8709" width="3.5546875" customWidth="1"/>
    <col min="8710" max="8710" width="4.44140625" customWidth="1"/>
    <col min="8954" max="8954" width="1.44140625" customWidth="1"/>
    <col min="8955" max="8955" width="3.44140625" customWidth="1"/>
    <col min="8956" max="8956" width="11.44140625" customWidth="1"/>
    <col min="8957" max="8957" width="40" customWidth="1"/>
    <col min="8958" max="8959" width="21" customWidth="1"/>
    <col min="8960" max="8960" width="3.44140625" customWidth="1"/>
    <col min="8961" max="8961" width="11.44140625" customWidth="1"/>
    <col min="8962" max="8962" width="50.77734375" customWidth="1"/>
    <col min="8963" max="8964" width="21" customWidth="1"/>
    <col min="8965" max="8965" width="3.5546875" customWidth="1"/>
    <col min="8966" max="8966" width="4.44140625" customWidth="1"/>
    <col min="8967" max="9209" width="0" hidden="1"/>
    <col min="9210" max="9210" width="1.44140625" customWidth="1"/>
    <col min="9211" max="9211" width="3.44140625" customWidth="1"/>
    <col min="9212" max="9212" width="11.44140625" customWidth="1"/>
    <col min="9213" max="9213" width="40" customWidth="1"/>
    <col min="9214" max="9215" width="21" customWidth="1"/>
    <col min="9216" max="9216" width="3.44140625" customWidth="1"/>
    <col min="9217" max="9217" width="11.44140625" customWidth="1"/>
    <col min="9218" max="9218" width="50.77734375" customWidth="1"/>
    <col min="9219" max="9220" width="21" customWidth="1"/>
    <col min="9221" max="9221" width="3.5546875" customWidth="1"/>
    <col min="9222" max="9222" width="4.44140625" customWidth="1"/>
    <col min="9223" max="9465" width="0" hidden="1"/>
    <col min="9466" max="9466" width="1.44140625" customWidth="1"/>
    <col min="9467" max="9467" width="3.44140625" customWidth="1"/>
    <col min="9468" max="9468" width="11.44140625" customWidth="1"/>
    <col min="9469" max="9469" width="40" customWidth="1"/>
    <col min="9470" max="9471" width="21" customWidth="1"/>
    <col min="9472" max="9472" width="3.44140625" customWidth="1"/>
    <col min="9473" max="9473" width="11.44140625" customWidth="1"/>
    <col min="9474" max="9474" width="50.77734375" customWidth="1"/>
    <col min="9475" max="9476" width="21" customWidth="1"/>
    <col min="9477" max="9477" width="3.5546875" customWidth="1"/>
    <col min="9478" max="9478" width="4.44140625" customWidth="1"/>
    <col min="9479" max="9721" width="0" hidden="1"/>
    <col min="9722" max="9722" width="1.44140625" customWidth="1"/>
    <col min="9723" max="9723" width="3.44140625" customWidth="1"/>
    <col min="9724" max="9724" width="11.44140625" customWidth="1"/>
    <col min="9725" max="9725" width="40" customWidth="1"/>
    <col min="9726" max="9727" width="21" customWidth="1"/>
    <col min="9728" max="9728" width="3.44140625" customWidth="1"/>
    <col min="9729" max="9729" width="11.44140625" customWidth="1"/>
    <col min="9730" max="9730" width="50.77734375" customWidth="1"/>
    <col min="9731" max="9732" width="21" customWidth="1"/>
    <col min="9733" max="9733" width="3.5546875" customWidth="1"/>
    <col min="9734" max="9734" width="4.44140625" customWidth="1"/>
    <col min="9978" max="9978" width="1.44140625" customWidth="1"/>
    <col min="9979" max="9979" width="3.44140625" customWidth="1"/>
    <col min="9980" max="9980" width="11.44140625" customWidth="1"/>
    <col min="9981" max="9981" width="40" customWidth="1"/>
    <col min="9982" max="9983" width="21" customWidth="1"/>
    <col min="9984" max="9984" width="3.44140625" customWidth="1"/>
    <col min="9985" max="9985" width="11.44140625" customWidth="1"/>
    <col min="9986" max="9986" width="50.77734375" customWidth="1"/>
    <col min="9987" max="9988" width="21" customWidth="1"/>
    <col min="9989" max="9989" width="3.5546875" customWidth="1"/>
    <col min="9990" max="9990" width="4.44140625" customWidth="1"/>
    <col min="9991" max="10233" width="0" hidden="1"/>
    <col min="10234" max="10234" width="1.44140625" customWidth="1"/>
    <col min="10235" max="10235" width="3.44140625" customWidth="1"/>
    <col min="10236" max="10236" width="11.44140625" customWidth="1"/>
    <col min="10237" max="10237" width="40" customWidth="1"/>
    <col min="10238" max="10239" width="21" customWidth="1"/>
    <col min="10240" max="10240" width="3.44140625" customWidth="1"/>
    <col min="10241" max="10241" width="11.44140625" customWidth="1"/>
    <col min="10242" max="10242" width="50.77734375" customWidth="1"/>
    <col min="10243" max="10244" width="21" customWidth="1"/>
    <col min="10245" max="10245" width="3.5546875" customWidth="1"/>
    <col min="10246" max="10246" width="4.44140625" customWidth="1"/>
    <col min="10247" max="10489" width="0" hidden="1"/>
    <col min="10490" max="10490" width="1.44140625" customWidth="1"/>
    <col min="10491" max="10491" width="3.44140625" customWidth="1"/>
    <col min="10492" max="10492" width="11.44140625" customWidth="1"/>
    <col min="10493" max="10493" width="40" customWidth="1"/>
    <col min="10494" max="10495" width="21" customWidth="1"/>
    <col min="10496" max="10496" width="3.44140625" customWidth="1"/>
    <col min="10497" max="10497" width="11.44140625" customWidth="1"/>
    <col min="10498" max="10498" width="50.77734375" customWidth="1"/>
    <col min="10499" max="10500" width="21" customWidth="1"/>
    <col min="10501" max="10501" width="3.5546875" customWidth="1"/>
    <col min="10502" max="10502" width="4.44140625" customWidth="1"/>
    <col min="10503" max="10745" width="0" hidden="1"/>
    <col min="10746" max="10746" width="1.44140625" customWidth="1"/>
    <col min="10747" max="10747" width="3.44140625" customWidth="1"/>
    <col min="10748" max="10748" width="11.44140625" customWidth="1"/>
    <col min="10749" max="10749" width="40" customWidth="1"/>
    <col min="10750" max="10751" width="21" customWidth="1"/>
    <col min="10752" max="10752" width="3.44140625" customWidth="1"/>
    <col min="10753" max="10753" width="11.44140625" customWidth="1"/>
    <col min="10754" max="10754" width="50.77734375" customWidth="1"/>
    <col min="10755" max="10756" width="21" customWidth="1"/>
    <col min="10757" max="10757" width="3.5546875" customWidth="1"/>
    <col min="10758" max="10758" width="4.44140625" customWidth="1"/>
    <col min="11002" max="11002" width="1.44140625" customWidth="1"/>
    <col min="11003" max="11003" width="3.44140625" customWidth="1"/>
    <col min="11004" max="11004" width="11.44140625" customWidth="1"/>
    <col min="11005" max="11005" width="40" customWidth="1"/>
    <col min="11006" max="11007" width="21" customWidth="1"/>
    <col min="11008" max="11008" width="3.44140625" customWidth="1"/>
    <col min="11009" max="11009" width="11.44140625" customWidth="1"/>
    <col min="11010" max="11010" width="50.77734375" customWidth="1"/>
    <col min="11011" max="11012" width="21" customWidth="1"/>
    <col min="11013" max="11013" width="3.5546875" customWidth="1"/>
    <col min="11014" max="11014" width="4.44140625" customWidth="1"/>
    <col min="11015" max="11257" width="0" hidden="1"/>
    <col min="11258" max="11258" width="1.44140625" customWidth="1"/>
    <col min="11259" max="11259" width="3.44140625" customWidth="1"/>
    <col min="11260" max="11260" width="11.44140625" customWidth="1"/>
    <col min="11261" max="11261" width="40" customWidth="1"/>
    <col min="11262" max="11263" width="21" customWidth="1"/>
    <col min="11264" max="11264" width="3.44140625" customWidth="1"/>
    <col min="11265" max="11265" width="11.44140625" customWidth="1"/>
    <col min="11266" max="11266" width="50.77734375" customWidth="1"/>
    <col min="11267" max="11268" width="21" customWidth="1"/>
    <col min="11269" max="11269" width="3.5546875" customWidth="1"/>
    <col min="11270" max="11270" width="4.44140625" customWidth="1"/>
    <col min="11271" max="11513" width="0" hidden="1"/>
    <col min="11514" max="11514" width="1.44140625" customWidth="1"/>
    <col min="11515" max="11515" width="3.44140625" customWidth="1"/>
    <col min="11516" max="11516" width="11.44140625" customWidth="1"/>
    <col min="11517" max="11517" width="40" customWidth="1"/>
    <col min="11518" max="11519" width="21" customWidth="1"/>
    <col min="11520" max="11520" width="3.44140625" customWidth="1"/>
    <col min="11521" max="11521" width="11.44140625" customWidth="1"/>
    <col min="11522" max="11522" width="50.77734375" customWidth="1"/>
    <col min="11523" max="11524" width="21" customWidth="1"/>
    <col min="11525" max="11525" width="3.5546875" customWidth="1"/>
    <col min="11526" max="11526" width="4.44140625" customWidth="1"/>
    <col min="11527" max="11769" width="0" hidden="1"/>
    <col min="11770" max="11770" width="1.44140625" customWidth="1"/>
    <col min="11771" max="11771" width="3.44140625" customWidth="1"/>
    <col min="11772" max="11772" width="11.44140625" customWidth="1"/>
    <col min="11773" max="11773" width="40" customWidth="1"/>
    <col min="11774" max="11775" width="21" customWidth="1"/>
    <col min="11776" max="11776" width="3.44140625" customWidth="1"/>
    <col min="11777" max="11777" width="11.44140625" customWidth="1"/>
    <col min="11778" max="11778" width="50.77734375" customWidth="1"/>
    <col min="11779" max="11780" width="21" customWidth="1"/>
    <col min="11781" max="11781" width="3.5546875" customWidth="1"/>
    <col min="11782" max="11782" width="4.44140625" customWidth="1"/>
    <col min="12026" max="12026" width="1.44140625" customWidth="1"/>
    <col min="12027" max="12027" width="3.44140625" customWidth="1"/>
    <col min="12028" max="12028" width="11.44140625" customWidth="1"/>
    <col min="12029" max="12029" width="40" customWidth="1"/>
    <col min="12030" max="12031" width="21" customWidth="1"/>
    <col min="12032" max="12032" width="3.44140625" customWidth="1"/>
    <col min="12033" max="12033" width="11.44140625" customWidth="1"/>
    <col min="12034" max="12034" width="50.77734375" customWidth="1"/>
    <col min="12035" max="12036" width="21" customWidth="1"/>
    <col min="12037" max="12037" width="3.5546875" customWidth="1"/>
    <col min="12038" max="12038" width="4.44140625" customWidth="1"/>
    <col min="12039" max="12281" width="0" hidden="1"/>
    <col min="12282" max="12282" width="1.44140625" customWidth="1"/>
    <col min="12283" max="12283" width="3.44140625" customWidth="1"/>
    <col min="12284" max="12284" width="11.44140625" customWidth="1"/>
    <col min="12285" max="12285" width="40" customWidth="1"/>
    <col min="12286" max="12287" width="21" customWidth="1"/>
    <col min="12288" max="12288" width="3.44140625" customWidth="1"/>
    <col min="12289" max="12289" width="11.44140625" customWidth="1"/>
    <col min="12290" max="12290" width="50.77734375" customWidth="1"/>
    <col min="12291" max="12292" width="21" customWidth="1"/>
    <col min="12293" max="12293" width="3.5546875" customWidth="1"/>
    <col min="12294" max="12294" width="4.44140625" customWidth="1"/>
    <col min="12295" max="12537" width="0" hidden="1"/>
    <col min="12538" max="12538" width="1.44140625" customWidth="1"/>
    <col min="12539" max="12539" width="3.44140625" customWidth="1"/>
    <col min="12540" max="12540" width="11.44140625" customWidth="1"/>
    <col min="12541" max="12541" width="40" customWidth="1"/>
    <col min="12542" max="12543" width="21" customWidth="1"/>
    <col min="12544" max="12544" width="3.44140625" customWidth="1"/>
    <col min="12545" max="12545" width="11.44140625" customWidth="1"/>
    <col min="12546" max="12546" width="50.77734375" customWidth="1"/>
    <col min="12547" max="12548" width="21" customWidth="1"/>
    <col min="12549" max="12549" width="3.5546875" customWidth="1"/>
    <col min="12550" max="12550" width="4.44140625" customWidth="1"/>
    <col min="12551" max="12793" width="0" hidden="1"/>
    <col min="12794" max="12794" width="1.44140625" customWidth="1"/>
    <col min="12795" max="12795" width="3.44140625" customWidth="1"/>
    <col min="12796" max="12796" width="11.44140625" customWidth="1"/>
    <col min="12797" max="12797" width="40" customWidth="1"/>
    <col min="12798" max="12799" width="21" customWidth="1"/>
    <col min="12800" max="12800" width="3.44140625" customWidth="1"/>
    <col min="12801" max="12801" width="11.44140625" customWidth="1"/>
    <col min="12802" max="12802" width="50.77734375" customWidth="1"/>
    <col min="12803" max="12804" width="21" customWidth="1"/>
    <col min="12805" max="12805" width="3.5546875" customWidth="1"/>
    <col min="12806" max="12806" width="4.44140625" customWidth="1"/>
    <col min="13050" max="13050" width="1.44140625" customWidth="1"/>
    <col min="13051" max="13051" width="3.44140625" customWidth="1"/>
    <col min="13052" max="13052" width="11.44140625" customWidth="1"/>
    <col min="13053" max="13053" width="40" customWidth="1"/>
    <col min="13054" max="13055" width="21" customWidth="1"/>
    <col min="13056" max="13056" width="3.44140625" customWidth="1"/>
    <col min="13057" max="13057" width="11.44140625" customWidth="1"/>
    <col min="13058" max="13058" width="50.77734375" customWidth="1"/>
    <col min="13059" max="13060" width="21" customWidth="1"/>
    <col min="13061" max="13061" width="3.5546875" customWidth="1"/>
    <col min="13062" max="13062" width="4.44140625" customWidth="1"/>
    <col min="13063" max="13305" width="0" hidden="1"/>
    <col min="13306" max="13306" width="1.44140625" customWidth="1"/>
    <col min="13307" max="13307" width="3.44140625" customWidth="1"/>
    <col min="13308" max="13308" width="11.44140625" customWidth="1"/>
    <col min="13309" max="13309" width="40" customWidth="1"/>
    <col min="13310" max="13311" width="21" customWidth="1"/>
    <col min="13312" max="13312" width="3.44140625" customWidth="1"/>
    <col min="13313" max="13313" width="11.44140625" customWidth="1"/>
    <col min="13314" max="13314" width="50.77734375" customWidth="1"/>
    <col min="13315" max="13316" width="21" customWidth="1"/>
    <col min="13317" max="13317" width="3.5546875" customWidth="1"/>
    <col min="13318" max="13318" width="4.44140625" customWidth="1"/>
    <col min="13319" max="13561" width="0" hidden="1"/>
    <col min="13562" max="13562" width="1.44140625" customWidth="1"/>
    <col min="13563" max="13563" width="3.44140625" customWidth="1"/>
    <col min="13564" max="13564" width="11.44140625" customWidth="1"/>
    <col min="13565" max="13565" width="40" customWidth="1"/>
    <col min="13566" max="13567" width="21" customWidth="1"/>
    <col min="13568" max="13568" width="3.44140625" customWidth="1"/>
    <col min="13569" max="13569" width="11.44140625" customWidth="1"/>
    <col min="13570" max="13570" width="50.77734375" customWidth="1"/>
    <col min="13571" max="13572" width="21" customWidth="1"/>
    <col min="13573" max="13573" width="3.5546875" customWidth="1"/>
    <col min="13574" max="13574" width="4.44140625" customWidth="1"/>
    <col min="13575" max="13817" width="0" hidden="1"/>
    <col min="13818" max="13818" width="1.44140625" customWidth="1"/>
    <col min="13819" max="13819" width="3.44140625" customWidth="1"/>
    <col min="13820" max="13820" width="11.44140625" customWidth="1"/>
    <col min="13821" max="13821" width="40" customWidth="1"/>
    <col min="13822" max="13823" width="21" customWidth="1"/>
    <col min="13824" max="13824" width="3.44140625" customWidth="1"/>
    <col min="13825" max="13825" width="11.44140625" customWidth="1"/>
    <col min="13826" max="13826" width="50.77734375" customWidth="1"/>
    <col min="13827" max="13828" width="21" customWidth="1"/>
    <col min="13829" max="13829" width="3.5546875" customWidth="1"/>
    <col min="13830" max="13830" width="4.44140625" customWidth="1"/>
    <col min="14074" max="14074" width="1.44140625" customWidth="1"/>
    <col min="14075" max="14075" width="3.44140625" customWidth="1"/>
    <col min="14076" max="14076" width="11.44140625" customWidth="1"/>
    <col min="14077" max="14077" width="40" customWidth="1"/>
    <col min="14078" max="14079" width="21" customWidth="1"/>
    <col min="14080" max="14080" width="3.44140625" customWidth="1"/>
    <col min="14081" max="14081" width="11.44140625" customWidth="1"/>
    <col min="14082" max="14082" width="50.77734375" customWidth="1"/>
    <col min="14083" max="14084" width="21" customWidth="1"/>
    <col min="14085" max="14085" width="3.5546875" customWidth="1"/>
    <col min="14086" max="14086" width="4.44140625" customWidth="1"/>
    <col min="14087" max="14329" width="0" hidden="1"/>
    <col min="14330" max="14330" width="1.44140625" customWidth="1"/>
    <col min="14331" max="14331" width="3.44140625" customWidth="1"/>
    <col min="14332" max="14332" width="11.44140625" customWidth="1"/>
    <col min="14333" max="14333" width="40" customWidth="1"/>
    <col min="14334" max="14335" width="21" customWidth="1"/>
    <col min="14336" max="14336" width="3.44140625" customWidth="1"/>
    <col min="14337" max="14337" width="11.44140625" customWidth="1"/>
    <col min="14338" max="14338" width="50.77734375" customWidth="1"/>
    <col min="14339" max="14340" width="21" customWidth="1"/>
    <col min="14341" max="14341" width="3.5546875" customWidth="1"/>
    <col min="14342" max="14342" width="4.44140625" customWidth="1"/>
    <col min="14343" max="14585" width="0" hidden="1"/>
    <col min="14586" max="14586" width="1.44140625" customWidth="1"/>
    <col min="14587" max="14587" width="3.44140625" customWidth="1"/>
    <col min="14588" max="14588" width="11.44140625" customWidth="1"/>
    <col min="14589" max="14589" width="40" customWidth="1"/>
    <col min="14590" max="14591" width="21" customWidth="1"/>
    <col min="14592" max="14592" width="3.44140625" customWidth="1"/>
    <col min="14593" max="14593" width="11.44140625" customWidth="1"/>
    <col min="14594" max="14594" width="50.77734375" customWidth="1"/>
    <col min="14595" max="14596" width="21" customWidth="1"/>
    <col min="14597" max="14597" width="3.5546875" customWidth="1"/>
    <col min="14598" max="14598" width="4.44140625" customWidth="1"/>
    <col min="14599" max="14841" width="0" hidden="1"/>
    <col min="14842" max="14842" width="1.44140625" customWidth="1"/>
    <col min="14843" max="14843" width="3.44140625" customWidth="1"/>
    <col min="14844" max="14844" width="11.44140625" customWidth="1"/>
    <col min="14845" max="14845" width="40" customWidth="1"/>
    <col min="14846" max="14847" width="21" customWidth="1"/>
    <col min="14848" max="14848" width="3.44140625" customWidth="1"/>
    <col min="14849" max="14849" width="11.44140625" customWidth="1"/>
    <col min="14850" max="14850" width="50.77734375" customWidth="1"/>
    <col min="14851" max="14852" width="21" customWidth="1"/>
    <col min="14853" max="14853" width="3.5546875" customWidth="1"/>
    <col min="14854" max="14854" width="4.44140625" customWidth="1"/>
    <col min="15098" max="15098" width="1.44140625" customWidth="1"/>
    <col min="15099" max="15099" width="3.44140625" customWidth="1"/>
    <col min="15100" max="15100" width="11.44140625" customWidth="1"/>
    <col min="15101" max="15101" width="40" customWidth="1"/>
    <col min="15102" max="15103" width="21" customWidth="1"/>
    <col min="15104" max="15104" width="3.44140625" customWidth="1"/>
    <col min="15105" max="15105" width="11.44140625" customWidth="1"/>
    <col min="15106" max="15106" width="50.77734375" customWidth="1"/>
    <col min="15107" max="15108" width="21" customWidth="1"/>
    <col min="15109" max="15109" width="3.5546875" customWidth="1"/>
    <col min="15110" max="15110" width="4.44140625" customWidth="1"/>
    <col min="15111" max="15353" width="0" hidden="1"/>
    <col min="15354" max="15354" width="1.44140625" customWidth="1"/>
    <col min="15355" max="15355" width="3.44140625" customWidth="1"/>
    <col min="15356" max="15356" width="11.44140625" customWidth="1"/>
    <col min="15357" max="15357" width="40" customWidth="1"/>
    <col min="15358" max="15359" width="21" customWidth="1"/>
    <col min="15360" max="15360" width="3.44140625" customWidth="1"/>
    <col min="15361" max="15361" width="11.44140625" customWidth="1"/>
    <col min="15362" max="15362" width="50.77734375" customWidth="1"/>
    <col min="15363" max="15364" width="21" customWidth="1"/>
    <col min="15365" max="15365" width="3.5546875" customWidth="1"/>
    <col min="15366" max="15366" width="4.44140625" customWidth="1"/>
    <col min="15367" max="15609" width="0" hidden="1"/>
    <col min="15610" max="15610" width="1.44140625" customWidth="1"/>
    <col min="15611" max="15611" width="3.44140625" customWidth="1"/>
    <col min="15612" max="15612" width="11.44140625" customWidth="1"/>
    <col min="15613" max="15613" width="40" customWidth="1"/>
    <col min="15614" max="15615" width="21" customWidth="1"/>
    <col min="15616" max="15616" width="3.44140625" customWidth="1"/>
    <col min="15617" max="15617" width="11.44140625" customWidth="1"/>
    <col min="15618" max="15618" width="50.77734375" customWidth="1"/>
    <col min="15619" max="15620" width="21" customWidth="1"/>
    <col min="15621" max="15621" width="3.5546875" customWidth="1"/>
    <col min="15622" max="15622" width="4.44140625" customWidth="1"/>
    <col min="15623" max="15865" width="0" hidden="1"/>
    <col min="15866" max="15866" width="1.44140625" customWidth="1"/>
    <col min="15867" max="15867" width="3.44140625" customWidth="1"/>
    <col min="15868" max="15868" width="11.44140625" customWidth="1"/>
    <col min="15869" max="15869" width="40" customWidth="1"/>
    <col min="15870" max="15871" width="21" customWidth="1"/>
    <col min="15872" max="15872" width="3.44140625" customWidth="1"/>
    <col min="15873" max="15873" width="11.44140625" customWidth="1"/>
    <col min="15874" max="15874" width="50.77734375" customWidth="1"/>
    <col min="15875" max="15876" width="21" customWidth="1"/>
    <col min="15877" max="15877" width="3.5546875" customWidth="1"/>
    <col min="15878" max="15878" width="4.44140625" customWidth="1"/>
  </cols>
  <sheetData>
    <row r="1" spans="2:12" ht="10.5" customHeight="1" x14ac:dyDescent="0.35">
      <c r="B1" s="1"/>
      <c r="C1" s="2"/>
      <c r="D1" s="3"/>
      <c r="E1" s="4"/>
      <c r="F1" s="4"/>
      <c r="G1" s="3"/>
      <c r="H1" s="3"/>
      <c r="I1" s="5"/>
      <c r="J1" s="2"/>
      <c r="K1" s="2"/>
      <c r="L1" s="2"/>
    </row>
    <row r="2" spans="2:12" ht="9" customHeight="1" x14ac:dyDescent="0.35">
      <c r="B2" s="6"/>
      <c r="C2" s="6"/>
      <c r="D2" s="7"/>
      <c r="E2" s="6"/>
      <c r="F2" s="6"/>
      <c r="G2" s="6"/>
      <c r="H2" s="6"/>
      <c r="I2" s="8"/>
      <c r="J2" s="6"/>
      <c r="K2" s="6"/>
      <c r="L2" s="6"/>
    </row>
    <row r="3" spans="2:12" ht="15.6" x14ac:dyDescent="0.3">
      <c r="B3" s="72" t="s">
        <v>57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2:12" ht="14.55" x14ac:dyDescent="0.35">
      <c r="B4" s="73" t="s">
        <v>63</v>
      </c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2:12" x14ac:dyDescent="0.3">
      <c r="B5" s="74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2:12" ht="14.55" x14ac:dyDescent="0.35">
      <c r="B6" s="75" t="s">
        <v>64</v>
      </c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2:12" ht="14.55" x14ac:dyDescent="0.35">
      <c r="B7" s="75" t="s">
        <v>1</v>
      </c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2:12" x14ac:dyDescent="0.3">
      <c r="B8" s="11"/>
      <c r="C8" s="12" t="s">
        <v>2</v>
      </c>
      <c r="D8" s="83" t="s">
        <v>62</v>
      </c>
      <c r="E8" s="83"/>
      <c r="F8" s="83"/>
      <c r="G8" s="83"/>
      <c r="H8" s="83"/>
      <c r="I8" s="83"/>
      <c r="J8" s="83"/>
      <c r="K8" s="13"/>
    </row>
    <row r="9" spans="2:12" ht="10.5" customHeight="1" x14ac:dyDescent="0.35">
      <c r="B9" s="10"/>
      <c r="C9" s="10"/>
      <c r="D9" s="10"/>
      <c r="E9" s="10"/>
      <c r="F9" s="10"/>
      <c r="G9" s="10"/>
      <c r="H9" s="37"/>
      <c r="I9" s="37"/>
      <c r="J9" s="37"/>
      <c r="K9" s="37"/>
    </row>
    <row r="10" spans="2:12" ht="11.25" customHeight="1" x14ac:dyDescent="0.35">
      <c r="B10" s="11"/>
      <c r="C10" s="14"/>
      <c r="D10" s="14"/>
      <c r="E10" s="14"/>
      <c r="F10" s="14"/>
      <c r="G10" s="15"/>
      <c r="H10" s="6"/>
      <c r="I10" s="8"/>
      <c r="J10" s="6"/>
      <c r="K10" s="6"/>
      <c r="L10" s="6"/>
    </row>
    <row r="11" spans="2:12" x14ac:dyDescent="0.3">
      <c r="B11" s="32"/>
      <c r="C11" s="82" t="s">
        <v>3</v>
      </c>
      <c r="D11" s="82"/>
      <c r="E11" s="33" t="s">
        <v>4</v>
      </c>
      <c r="F11" s="33" t="s">
        <v>5</v>
      </c>
      <c r="G11" s="34"/>
      <c r="H11" s="82" t="s">
        <v>3</v>
      </c>
      <c r="I11" s="82"/>
      <c r="J11" s="33" t="s">
        <v>4</v>
      </c>
      <c r="K11" s="33" t="s">
        <v>5</v>
      </c>
      <c r="L11" s="35"/>
    </row>
    <row r="12" spans="2:12" ht="14.55" x14ac:dyDescent="0.35">
      <c r="B12" s="16"/>
      <c r="C12" s="17"/>
      <c r="D12" s="17"/>
      <c r="E12" s="18"/>
      <c r="G12" s="9"/>
      <c r="H12" s="6"/>
      <c r="I12" s="8"/>
      <c r="J12" s="40"/>
      <c r="K12" s="38"/>
      <c r="L12" s="19"/>
    </row>
    <row r="13" spans="2:12" x14ac:dyDescent="0.3">
      <c r="B13" s="20"/>
      <c r="C13" s="21"/>
      <c r="D13" s="21"/>
      <c r="E13" s="50"/>
      <c r="F13" s="70"/>
      <c r="G13" s="7"/>
      <c r="H13" s="6"/>
      <c r="I13" s="39"/>
      <c r="J13" s="38"/>
      <c r="K13" s="38"/>
      <c r="L13" s="19"/>
    </row>
    <row r="14" spans="2:12" x14ac:dyDescent="0.3">
      <c r="B14" s="41"/>
      <c r="C14" s="81" t="s">
        <v>6</v>
      </c>
      <c r="D14" s="81"/>
      <c r="E14" s="60">
        <f>E16+E26</f>
        <v>213202862.74000001</v>
      </c>
      <c r="F14" s="60">
        <f>F16+F26</f>
        <v>296083421.30000001</v>
      </c>
      <c r="G14" s="42"/>
      <c r="H14" s="81" t="s">
        <v>7</v>
      </c>
      <c r="I14" s="81"/>
      <c r="J14" s="60">
        <f>J16+J27</f>
        <v>380201420.23000002</v>
      </c>
      <c r="K14" s="60">
        <f>K16+K27</f>
        <v>244410270.81999999</v>
      </c>
      <c r="L14" s="57"/>
    </row>
    <row r="15" spans="2:12" x14ac:dyDescent="0.3">
      <c r="B15" s="43"/>
      <c r="C15" s="44"/>
      <c r="D15" s="45"/>
      <c r="E15" s="61"/>
      <c r="F15" s="61"/>
      <c r="G15" s="42"/>
      <c r="H15" s="44"/>
      <c r="I15" s="44"/>
      <c r="J15" s="61"/>
      <c r="K15" s="61"/>
      <c r="L15" s="57"/>
    </row>
    <row r="16" spans="2:12" x14ac:dyDescent="0.3">
      <c r="B16" s="43"/>
      <c r="C16" s="81" t="s">
        <v>8</v>
      </c>
      <c r="D16" s="81"/>
      <c r="E16" s="60">
        <f>SUM(E18:E24)</f>
        <v>211982270.74000001</v>
      </c>
      <c r="F16" s="60">
        <f>SUM(F18:F24)</f>
        <v>295854855.61000001</v>
      </c>
      <c r="G16" s="42"/>
      <c r="H16" s="81" t="s">
        <v>9</v>
      </c>
      <c r="I16" s="81"/>
      <c r="J16" s="60">
        <f>SUM(J18:J25)</f>
        <v>380201420.23000002</v>
      </c>
      <c r="K16" s="60">
        <f>SUM(K18:K25)</f>
        <v>200000000</v>
      </c>
      <c r="L16" s="57"/>
    </row>
    <row r="17" spans="2:12" ht="14.55" customHeight="1" x14ac:dyDescent="0.3">
      <c r="B17" s="43"/>
      <c r="C17" s="44"/>
      <c r="D17" s="45"/>
      <c r="E17" s="61"/>
      <c r="F17" s="61"/>
      <c r="G17" s="42"/>
      <c r="H17" s="44"/>
      <c r="I17" s="44"/>
      <c r="J17" s="61"/>
      <c r="K17" s="61"/>
      <c r="L17" s="57"/>
    </row>
    <row r="18" spans="2:12" ht="14.4" customHeight="1" x14ac:dyDescent="0.3">
      <c r="B18" s="41"/>
      <c r="C18" s="80" t="s">
        <v>10</v>
      </c>
      <c r="D18" s="80"/>
      <c r="E18" s="59">
        <v>0</v>
      </c>
      <c r="F18" s="56">
        <v>295854855.61000001</v>
      </c>
      <c r="G18" s="42"/>
      <c r="H18" s="80" t="s">
        <v>11</v>
      </c>
      <c r="I18" s="80"/>
      <c r="J18" s="56">
        <v>361263831.60000002</v>
      </c>
      <c r="K18" s="56">
        <v>0</v>
      </c>
      <c r="L18" s="57"/>
    </row>
    <row r="19" spans="2:12" x14ac:dyDescent="0.3">
      <c r="B19" s="41"/>
      <c r="C19" s="80" t="s">
        <v>12</v>
      </c>
      <c r="D19" s="80"/>
      <c r="E19" s="56">
        <v>211982270.74000001</v>
      </c>
      <c r="F19" s="59">
        <v>0</v>
      </c>
      <c r="G19" s="42"/>
      <c r="H19" s="80" t="s">
        <v>13</v>
      </c>
      <c r="I19" s="80"/>
      <c r="J19" s="56">
        <v>0</v>
      </c>
      <c r="K19" s="56">
        <v>200000000</v>
      </c>
      <c r="L19" s="57"/>
    </row>
    <row r="20" spans="2:12" x14ac:dyDescent="0.3">
      <c r="B20" s="41"/>
      <c r="C20" s="80" t="s">
        <v>14</v>
      </c>
      <c r="D20" s="80"/>
      <c r="E20" s="69">
        <v>0</v>
      </c>
      <c r="F20" s="38">
        <v>0</v>
      </c>
      <c r="G20" s="42"/>
      <c r="H20" s="80" t="s">
        <v>15</v>
      </c>
      <c r="I20" s="80"/>
      <c r="J20" s="56">
        <v>18937588.629999999</v>
      </c>
      <c r="K20" s="66">
        <v>0</v>
      </c>
      <c r="L20" s="57"/>
    </row>
    <row r="21" spans="2:12" x14ac:dyDescent="0.3">
      <c r="B21" s="41"/>
      <c r="C21" s="80" t="s">
        <v>16</v>
      </c>
      <c r="D21" s="80"/>
      <c r="E21" s="63">
        <v>0</v>
      </c>
      <c r="F21" s="63">
        <v>0</v>
      </c>
      <c r="G21" s="42"/>
      <c r="H21" s="80" t="s">
        <v>17</v>
      </c>
      <c r="I21" s="80"/>
      <c r="J21" s="63">
        <v>0</v>
      </c>
      <c r="K21" s="63">
        <v>0</v>
      </c>
      <c r="L21" s="57"/>
    </row>
    <row r="22" spans="2:12" x14ac:dyDescent="0.3">
      <c r="B22" s="41"/>
      <c r="C22" s="80" t="s">
        <v>18</v>
      </c>
      <c r="D22" s="80"/>
      <c r="E22" s="63">
        <v>0</v>
      </c>
      <c r="F22" s="63">
        <v>0</v>
      </c>
      <c r="G22" s="42"/>
      <c r="H22" s="80" t="s">
        <v>19</v>
      </c>
      <c r="I22" s="80"/>
      <c r="J22" s="63">
        <v>0</v>
      </c>
      <c r="K22" s="63">
        <v>0</v>
      </c>
      <c r="L22" s="57"/>
    </row>
    <row r="23" spans="2:12" ht="13.8" customHeight="1" x14ac:dyDescent="0.3">
      <c r="B23" s="41"/>
      <c r="C23" s="80" t="s">
        <v>20</v>
      </c>
      <c r="D23" s="80"/>
      <c r="E23" s="63">
        <v>0</v>
      </c>
      <c r="F23" s="63">
        <v>0</v>
      </c>
      <c r="G23" s="42"/>
      <c r="H23" s="80" t="s">
        <v>21</v>
      </c>
      <c r="I23" s="80"/>
      <c r="J23" s="63">
        <v>0</v>
      </c>
      <c r="K23" s="63">
        <v>0</v>
      </c>
      <c r="L23" s="57"/>
    </row>
    <row r="24" spans="2:12" x14ac:dyDescent="0.3">
      <c r="B24" s="41"/>
      <c r="C24" s="80" t="s">
        <v>22</v>
      </c>
      <c r="D24" s="80"/>
      <c r="E24" s="63">
        <v>0</v>
      </c>
      <c r="F24" s="63">
        <v>0</v>
      </c>
      <c r="G24" s="42"/>
      <c r="H24" s="80" t="s">
        <v>23</v>
      </c>
      <c r="I24" s="80"/>
      <c r="J24" s="63">
        <v>0</v>
      </c>
      <c r="K24" s="63">
        <v>0</v>
      </c>
      <c r="L24" s="57"/>
    </row>
    <row r="25" spans="2:12" ht="14.55" customHeight="1" x14ac:dyDescent="0.3">
      <c r="B25" s="43"/>
      <c r="C25" s="44"/>
      <c r="D25" s="45"/>
      <c r="E25" s="61"/>
      <c r="F25" s="61"/>
      <c r="G25" s="42"/>
      <c r="H25" s="80" t="s">
        <v>24</v>
      </c>
      <c r="I25" s="80"/>
      <c r="J25" s="56">
        <v>0</v>
      </c>
      <c r="K25" s="56">
        <v>0</v>
      </c>
      <c r="L25" s="57"/>
    </row>
    <row r="26" spans="2:12" x14ac:dyDescent="0.3">
      <c r="B26" s="43"/>
      <c r="C26" s="81" t="s">
        <v>25</v>
      </c>
      <c r="D26" s="81"/>
      <c r="E26" s="60">
        <f>SUM(E28:E36)</f>
        <v>1220592</v>
      </c>
      <c r="F26" s="60">
        <f>SUM(F28:F36)</f>
        <v>228565.69</v>
      </c>
      <c r="G26" s="42"/>
      <c r="H26" s="44"/>
      <c r="I26" s="44"/>
      <c r="J26" s="61"/>
      <c r="K26" s="61"/>
      <c r="L26" s="57"/>
    </row>
    <row r="27" spans="2:12" x14ac:dyDescent="0.3">
      <c r="B27" s="43"/>
      <c r="C27" s="44"/>
      <c r="D27" s="45"/>
      <c r="E27" s="61"/>
      <c r="F27" s="61"/>
      <c r="G27" s="42"/>
      <c r="H27" s="81" t="s">
        <v>26</v>
      </c>
      <c r="I27" s="81"/>
      <c r="J27" s="60">
        <f>SUM(J29:J34)</f>
        <v>0</v>
      </c>
      <c r="K27" s="60">
        <f>SUM(K29:K34)</f>
        <v>44410270.82</v>
      </c>
      <c r="L27" s="57"/>
    </row>
    <row r="28" spans="2:12" x14ac:dyDescent="0.3">
      <c r="B28" s="41"/>
      <c r="C28" s="80" t="s">
        <v>27</v>
      </c>
      <c r="D28" s="80"/>
      <c r="E28" s="59">
        <v>0</v>
      </c>
      <c r="F28" s="59">
        <v>195360.69</v>
      </c>
      <c r="G28" s="42"/>
      <c r="H28" s="44"/>
      <c r="I28" s="44"/>
      <c r="J28" s="61"/>
      <c r="K28" s="61"/>
      <c r="L28" s="57"/>
    </row>
    <row r="29" spans="2:12" x14ac:dyDescent="0.3">
      <c r="B29" s="41"/>
      <c r="C29" s="80" t="s">
        <v>28</v>
      </c>
      <c r="D29" s="80"/>
      <c r="E29" s="56">
        <v>1220592</v>
      </c>
      <c r="F29" s="59">
        <v>0</v>
      </c>
      <c r="G29" s="42"/>
      <c r="H29" s="80" t="s">
        <v>29</v>
      </c>
      <c r="I29" s="80"/>
      <c r="J29" s="63">
        <v>0</v>
      </c>
      <c r="K29" s="63">
        <v>0</v>
      </c>
      <c r="L29" s="57"/>
    </row>
    <row r="30" spans="2:12" ht="12" customHeight="1" x14ac:dyDescent="0.3">
      <c r="B30" s="41"/>
      <c r="C30" s="80" t="s">
        <v>30</v>
      </c>
      <c r="D30" s="80"/>
      <c r="E30" s="63">
        <v>0</v>
      </c>
      <c r="F30" s="63">
        <v>0</v>
      </c>
      <c r="G30" s="42"/>
      <c r="H30" s="80" t="s">
        <v>31</v>
      </c>
      <c r="I30" s="80"/>
      <c r="J30" s="63">
        <v>0</v>
      </c>
      <c r="K30" s="56">
        <v>44410270.82</v>
      </c>
      <c r="L30" s="57"/>
    </row>
    <row r="31" spans="2:12" x14ac:dyDescent="0.3">
      <c r="B31" s="41"/>
      <c r="C31" s="80" t="s">
        <v>32</v>
      </c>
      <c r="D31" s="80"/>
      <c r="E31" s="63">
        <v>0</v>
      </c>
      <c r="F31" s="59">
        <v>33205</v>
      </c>
      <c r="G31" s="42"/>
      <c r="H31" s="80" t="s">
        <v>33</v>
      </c>
      <c r="I31" s="80"/>
      <c r="J31" s="62">
        <v>0</v>
      </c>
      <c r="K31" s="63">
        <v>0</v>
      </c>
      <c r="L31" s="57"/>
    </row>
    <row r="32" spans="2:12" x14ac:dyDescent="0.3">
      <c r="B32" s="41"/>
      <c r="C32" s="80" t="s">
        <v>34</v>
      </c>
      <c r="D32" s="80"/>
      <c r="E32" s="63">
        <v>0</v>
      </c>
      <c r="F32" s="64">
        <v>0</v>
      </c>
      <c r="G32" s="42"/>
      <c r="H32" s="80" t="s">
        <v>35</v>
      </c>
      <c r="I32" s="80"/>
      <c r="J32" s="63">
        <v>0</v>
      </c>
      <c r="K32" s="63">
        <v>0</v>
      </c>
      <c r="L32" s="57"/>
    </row>
    <row r="33" spans="2:259" ht="16.05" customHeight="1" x14ac:dyDescent="0.3">
      <c r="B33" s="41"/>
      <c r="C33" s="80" t="s">
        <v>36</v>
      </c>
      <c r="D33" s="80"/>
      <c r="E33" s="63">
        <v>0</v>
      </c>
      <c r="F33" s="63">
        <v>0</v>
      </c>
      <c r="G33" s="42"/>
      <c r="H33" s="80" t="s">
        <v>37</v>
      </c>
      <c r="I33" s="80"/>
      <c r="J33" s="63">
        <v>0</v>
      </c>
      <c r="K33" s="63">
        <v>0</v>
      </c>
      <c r="L33" s="57"/>
    </row>
    <row r="34" spans="2:259" x14ac:dyDescent="0.3">
      <c r="B34" s="41"/>
      <c r="C34" s="80" t="s">
        <v>38</v>
      </c>
      <c r="D34" s="80"/>
      <c r="E34" s="63">
        <v>0</v>
      </c>
      <c r="F34" s="63">
        <v>0</v>
      </c>
      <c r="G34" s="42"/>
      <c r="H34" s="80" t="s">
        <v>39</v>
      </c>
      <c r="I34" s="80"/>
      <c r="J34" s="63">
        <v>0</v>
      </c>
      <c r="K34" s="63">
        <v>0</v>
      </c>
      <c r="L34" s="57"/>
    </row>
    <row r="35" spans="2:259" ht="14.4" customHeight="1" x14ac:dyDescent="0.3">
      <c r="B35" s="41"/>
      <c r="C35" s="80" t="s">
        <v>40</v>
      </c>
      <c r="D35" s="80"/>
      <c r="E35" s="63">
        <v>0</v>
      </c>
      <c r="F35" s="63">
        <v>0</v>
      </c>
      <c r="G35" s="42"/>
      <c r="H35" s="44"/>
      <c r="I35" s="44"/>
      <c r="J35" s="65"/>
      <c r="K35" s="65"/>
      <c r="L35" s="57"/>
    </row>
    <row r="36" spans="2:259" x14ac:dyDescent="0.3">
      <c r="B36" s="41"/>
      <c r="C36" s="80" t="s">
        <v>41</v>
      </c>
      <c r="D36" s="80"/>
      <c r="E36" s="63">
        <v>0</v>
      </c>
      <c r="F36" s="63">
        <v>0</v>
      </c>
      <c r="G36" s="42"/>
      <c r="H36" s="81" t="s">
        <v>42</v>
      </c>
      <c r="I36" s="81"/>
      <c r="J36" s="60">
        <f>J38+J44+J51</f>
        <v>389439935.60000002</v>
      </c>
      <c r="K36" s="60">
        <f>K38+K44+K51</f>
        <v>442350526.44999999</v>
      </c>
      <c r="L36" s="57"/>
    </row>
    <row r="37" spans="2:259" ht="15" customHeight="1" x14ac:dyDescent="0.3">
      <c r="B37" s="43"/>
      <c r="C37" s="44"/>
      <c r="D37" s="45"/>
      <c r="E37" s="65"/>
      <c r="F37" s="65"/>
      <c r="G37" s="42"/>
      <c r="H37" s="44"/>
      <c r="I37" s="44"/>
      <c r="J37" s="61"/>
      <c r="K37" s="61"/>
      <c r="L37" s="57"/>
    </row>
    <row r="38" spans="2:259" ht="15" customHeight="1" x14ac:dyDescent="0.3">
      <c r="B38" s="41"/>
      <c r="C38" s="38"/>
      <c r="D38" s="38"/>
      <c r="E38" s="38"/>
      <c r="F38" s="38"/>
      <c r="G38" s="42"/>
      <c r="H38" s="81" t="s">
        <v>43</v>
      </c>
      <c r="I38" s="81"/>
      <c r="J38" s="60">
        <f>SUM(J40:J42)</f>
        <v>0</v>
      </c>
      <c r="K38" s="60">
        <f>SUM(K40:K42)</f>
        <v>0</v>
      </c>
      <c r="L38" s="57"/>
    </row>
    <row r="39" spans="2:259" ht="15" customHeight="1" x14ac:dyDescent="0.3">
      <c r="B39" s="43"/>
      <c r="C39" s="38"/>
      <c r="D39" s="38"/>
      <c r="E39" s="38"/>
      <c r="F39" s="38"/>
      <c r="G39" s="42"/>
      <c r="H39" s="44"/>
      <c r="I39" s="44"/>
      <c r="J39" s="61"/>
      <c r="K39" s="61"/>
      <c r="L39" s="57"/>
    </row>
    <row r="40" spans="2:259" ht="15" customHeight="1" x14ac:dyDescent="0.3">
      <c r="B40" s="41"/>
      <c r="C40" s="38"/>
      <c r="D40" s="38"/>
      <c r="E40" s="38"/>
      <c r="F40" s="38"/>
      <c r="G40" s="42"/>
      <c r="H40" s="80" t="s">
        <v>44</v>
      </c>
      <c r="I40" s="80"/>
      <c r="J40" s="59">
        <v>0</v>
      </c>
      <c r="K40" s="63">
        <v>0</v>
      </c>
      <c r="L40" s="57"/>
    </row>
    <row r="41" spans="2:259" ht="15" customHeight="1" x14ac:dyDescent="0.3">
      <c r="B41" s="43"/>
      <c r="C41" s="38"/>
      <c r="D41" s="38"/>
      <c r="E41" s="38"/>
      <c r="F41" s="38"/>
      <c r="G41" s="42"/>
      <c r="H41" s="80" t="s">
        <v>45</v>
      </c>
      <c r="I41" s="80"/>
      <c r="J41" s="63">
        <v>0</v>
      </c>
      <c r="K41" s="63">
        <v>0</v>
      </c>
      <c r="L41" s="57"/>
    </row>
    <row r="42" spans="2:259" ht="15" customHeight="1" x14ac:dyDescent="0.3">
      <c r="B42" s="41"/>
      <c r="C42" s="38"/>
      <c r="D42" s="38"/>
      <c r="E42" s="38"/>
      <c r="F42" s="38"/>
      <c r="G42" s="42"/>
      <c r="H42" s="80" t="s">
        <v>46</v>
      </c>
      <c r="I42" s="80"/>
      <c r="J42" s="63">
        <v>0</v>
      </c>
      <c r="K42" s="63">
        <v>0</v>
      </c>
      <c r="L42" s="57"/>
    </row>
    <row r="43" spans="2:259" ht="34.049999999999997" customHeight="1" x14ac:dyDescent="0.3">
      <c r="B43" s="49"/>
      <c r="C43" s="46"/>
      <c r="D43" s="46"/>
      <c r="E43" s="46"/>
      <c r="F43" s="46"/>
      <c r="G43" s="47"/>
      <c r="H43" s="48"/>
      <c r="I43" s="48"/>
      <c r="J43" s="67"/>
      <c r="K43" s="67"/>
      <c r="L43" s="58"/>
    </row>
    <row r="44" spans="2:259" ht="15" customHeight="1" x14ac:dyDescent="0.3">
      <c r="B44" s="41"/>
      <c r="C44" s="38"/>
      <c r="D44" s="38"/>
      <c r="E44" s="38"/>
      <c r="F44" s="38"/>
      <c r="G44" s="42"/>
      <c r="H44" s="81" t="s">
        <v>47</v>
      </c>
      <c r="I44" s="81"/>
      <c r="J44" s="60">
        <f>SUM(J45:J49)</f>
        <v>389439935.60000002</v>
      </c>
      <c r="K44" s="60">
        <f>SUM(K45:K49)</f>
        <v>442350526.44999999</v>
      </c>
      <c r="L44" s="57"/>
    </row>
    <row r="45" spans="2:259" ht="15" customHeight="1" x14ac:dyDescent="0.3">
      <c r="B45" s="41"/>
      <c r="C45" s="38"/>
      <c r="D45" s="38"/>
      <c r="E45" s="38"/>
      <c r="F45" s="38"/>
      <c r="G45" s="42"/>
      <c r="H45" s="80" t="s">
        <v>48</v>
      </c>
      <c r="I45" s="80"/>
      <c r="J45" s="56">
        <v>0</v>
      </c>
      <c r="K45" s="56">
        <v>442350526.44999999</v>
      </c>
      <c r="L45" s="57"/>
    </row>
    <row r="46" spans="2:259" ht="15" customHeight="1" x14ac:dyDescent="0.3">
      <c r="B46" s="41"/>
      <c r="C46" s="38"/>
      <c r="D46" s="38"/>
      <c r="E46" s="38"/>
      <c r="F46" s="38"/>
      <c r="G46" s="42"/>
      <c r="H46" s="80" t="s">
        <v>49</v>
      </c>
      <c r="I46" s="80"/>
      <c r="J46" s="56">
        <v>389439935.60000002</v>
      </c>
      <c r="K46" s="56">
        <v>0</v>
      </c>
      <c r="L46" s="57"/>
      <c r="IY46" s="71"/>
    </row>
    <row r="47" spans="2:259" ht="15" customHeight="1" x14ac:dyDescent="0.3">
      <c r="B47" s="41"/>
      <c r="C47" s="38"/>
      <c r="D47" s="38"/>
      <c r="E47" s="38"/>
      <c r="F47" s="38"/>
      <c r="G47" s="42"/>
      <c r="H47" s="80" t="s">
        <v>50</v>
      </c>
      <c r="I47" s="80"/>
      <c r="J47" s="63">
        <v>0</v>
      </c>
      <c r="K47" s="63">
        <v>0</v>
      </c>
      <c r="L47" s="57"/>
    </row>
    <row r="48" spans="2:259" ht="15" customHeight="1" x14ac:dyDescent="0.3">
      <c r="B48" s="41"/>
      <c r="C48" s="38"/>
      <c r="D48" s="38"/>
      <c r="E48" s="38"/>
      <c r="F48" s="38"/>
      <c r="G48" s="42"/>
      <c r="H48" s="80" t="s">
        <v>51</v>
      </c>
      <c r="I48" s="80"/>
      <c r="J48" s="63">
        <v>0</v>
      </c>
      <c r="K48" s="63">
        <v>0</v>
      </c>
      <c r="L48" s="57"/>
    </row>
    <row r="49" spans="2:259" ht="15" customHeight="1" x14ac:dyDescent="0.3">
      <c r="B49" s="43"/>
      <c r="C49" s="38"/>
      <c r="D49" s="38"/>
      <c r="E49" s="38"/>
      <c r="F49" s="38"/>
      <c r="G49" s="42"/>
      <c r="H49" s="80" t="s">
        <v>52</v>
      </c>
      <c r="I49" s="80"/>
      <c r="J49" s="63">
        <v>0</v>
      </c>
      <c r="K49" s="66">
        <v>0</v>
      </c>
      <c r="L49" s="57"/>
    </row>
    <row r="50" spans="2:259" ht="15" customHeight="1" x14ac:dyDescent="0.3">
      <c r="B50" s="41"/>
      <c r="C50" s="38"/>
      <c r="D50" s="38"/>
      <c r="E50" s="38"/>
      <c r="F50" s="38"/>
      <c r="G50" s="42"/>
      <c r="H50" s="44"/>
      <c r="I50" s="44"/>
      <c r="J50" s="61"/>
      <c r="K50" s="61"/>
      <c r="L50" s="57"/>
      <c r="IY50" s="71"/>
    </row>
    <row r="51" spans="2:259" ht="25.8" customHeight="1" x14ac:dyDescent="0.3">
      <c r="B51" s="43"/>
      <c r="C51" s="38"/>
      <c r="D51" s="38"/>
      <c r="E51" s="38"/>
      <c r="F51" s="38"/>
      <c r="G51" s="42"/>
      <c r="H51" s="81" t="s">
        <v>53</v>
      </c>
      <c r="I51" s="81"/>
      <c r="J51" s="60">
        <f>SUM(J53:J54)</f>
        <v>0</v>
      </c>
      <c r="K51" s="60">
        <f>SUM(K53:K54)</f>
        <v>0</v>
      </c>
      <c r="L51" s="57"/>
    </row>
    <row r="52" spans="2:259" ht="12" customHeight="1" x14ac:dyDescent="0.3">
      <c r="B52" s="41"/>
      <c r="C52" s="38"/>
      <c r="D52" s="38"/>
      <c r="E52" s="38"/>
      <c r="F52" s="38"/>
      <c r="G52" s="42"/>
      <c r="H52" s="44"/>
      <c r="I52" s="44"/>
      <c r="J52" s="61"/>
      <c r="K52" s="61"/>
      <c r="L52" s="57"/>
    </row>
    <row r="53" spans="2:259" ht="15" customHeight="1" x14ac:dyDescent="0.3">
      <c r="B53" s="41"/>
      <c r="C53" s="38"/>
      <c r="D53" s="38"/>
      <c r="E53" s="38"/>
      <c r="F53" s="38"/>
      <c r="G53" s="42"/>
      <c r="H53" s="80" t="s">
        <v>54</v>
      </c>
      <c r="I53" s="80"/>
      <c r="J53" s="63">
        <v>0</v>
      </c>
      <c r="K53" s="63">
        <v>0</v>
      </c>
      <c r="L53" s="57"/>
    </row>
    <row r="54" spans="2:259" ht="15" customHeight="1" x14ac:dyDescent="0.3">
      <c r="B54" s="49"/>
      <c r="C54" s="46"/>
      <c r="D54" s="46"/>
      <c r="E54" s="46"/>
      <c r="F54" s="46"/>
      <c r="G54" s="47"/>
      <c r="H54" s="77" t="s">
        <v>55</v>
      </c>
      <c r="I54" s="77"/>
      <c r="J54" s="68">
        <v>0</v>
      </c>
      <c r="K54" s="68">
        <v>0</v>
      </c>
      <c r="L54" s="58"/>
    </row>
    <row r="55" spans="2:259" x14ac:dyDescent="0.3">
      <c r="B55" s="6"/>
      <c r="D55" s="22"/>
      <c r="E55" s="23"/>
      <c r="F55" s="24"/>
      <c r="G55" s="24"/>
      <c r="I55" s="25"/>
      <c r="J55" s="23"/>
      <c r="K55" s="24"/>
      <c r="L55" s="24"/>
    </row>
    <row r="56" spans="2:259" x14ac:dyDescent="0.3">
      <c r="B56" s="55" t="s">
        <v>56</v>
      </c>
      <c r="D56" s="55"/>
      <c r="E56" s="55"/>
      <c r="F56" s="55"/>
      <c r="G56" s="55"/>
      <c r="H56" s="55"/>
      <c r="I56" s="55"/>
      <c r="J56" s="55"/>
      <c r="K56" s="55"/>
    </row>
    <row r="57" spans="2:259" ht="18" customHeight="1" x14ac:dyDescent="0.3">
      <c r="C57" s="22"/>
      <c r="D57" s="23"/>
      <c r="E57" s="24"/>
      <c r="F57" s="24"/>
      <c r="G57" s="37"/>
      <c r="H57" s="26"/>
      <c r="I57" s="27"/>
      <c r="J57" s="24"/>
      <c r="K57" s="24"/>
    </row>
    <row r="58" spans="2:259" ht="18" customHeight="1" x14ac:dyDescent="0.3">
      <c r="C58" s="22"/>
      <c r="D58" s="78"/>
      <c r="E58" s="78"/>
      <c r="F58" s="24"/>
      <c r="G58" s="37"/>
      <c r="H58" s="53"/>
      <c r="I58" s="51"/>
      <c r="J58" s="52"/>
      <c r="K58" s="24"/>
    </row>
    <row r="59" spans="2:259" x14ac:dyDescent="0.3">
      <c r="C59" s="28"/>
      <c r="D59" s="79" t="s">
        <v>58</v>
      </c>
      <c r="E59" s="79"/>
      <c r="F59" s="24"/>
      <c r="G59" s="24"/>
      <c r="H59" s="54"/>
      <c r="I59" s="79" t="s">
        <v>60</v>
      </c>
      <c r="J59" s="79"/>
      <c r="K59" s="24"/>
    </row>
    <row r="60" spans="2:259" ht="14.4" customHeight="1" x14ac:dyDescent="0.3">
      <c r="C60" s="29"/>
      <c r="D60" s="76" t="s">
        <v>59</v>
      </c>
      <c r="E60" s="76"/>
      <c r="F60" s="30"/>
      <c r="G60" s="30"/>
      <c r="I60" s="76" t="s">
        <v>61</v>
      </c>
      <c r="J60" s="76"/>
      <c r="K60" s="24"/>
    </row>
    <row r="61" spans="2:259" x14ac:dyDescent="0.3">
      <c r="B61" s="31"/>
      <c r="G61" s="7"/>
    </row>
    <row r="62" spans="2:259" x14ac:dyDescent="0.3"/>
    <row r="63" spans="2:259" x14ac:dyDescent="0.3"/>
    <row r="64" spans="2:259" x14ac:dyDescent="0.3"/>
  </sheetData>
  <mergeCells count="63">
    <mergeCell ref="C11:D11"/>
    <mergeCell ref="H11:I11"/>
    <mergeCell ref="D8:J8"/>
    <mergeCell ref="C14:D14"/>
    <mergeCell ref="H14:I14"/>
    <mergeCell ref="C16:D16"/>
    <mergeCell ref="H16:I16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H25:I25"/>
    <mergeCell ref="C26:D26"/>
    <mergeCell ref="H27:I27"/>
    <mergeCell ref="C28:D28"/>
    <mergeCell ref="C29:D29"/>
    <mergeCell ref="H29:I29"/>
    <mergeCell ref="C36:D36"/>
    <mergeCell ref="H36:I36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53:I53"/>
    <mergeCell ref="H38:I38"/>
    <mergeCell ref="H40:I40"/>
    <mergeCell ref="H41:I41"/>
    <mergeCell ref="H42:I42"/>
    <mergeCell ref="H44:I44"/>
    <mergeCell ref="H45:I45"/>
    <mergeCell ref="H46:I46"/>
    <mergeCell ref="H47:I47"/>
    <mergeCell ref="H48:I48"/>
    <mergeCell ref="H49:I49"/>
    <mergeCell ref="H51:I51"/>
    <mergeCell ref="D60:E60"/>
    <mergeCell ref="H54:I54"/>
    <mergeCell ref="D58:E58"/>
    <mergeCell ref="D59:E59"/>
    <mergeCell ref="I59:J59"/>
    <mergeCell ref="I60:J60"/>
    <mergeCell ref="B3:L3"/>
    <mergeCell ref="B4:L4"/>
    <mergeCell ref="B5:L5"/>
    <mergeCell ref="B6:L6"/>
    <mergeCell ref="B7:L7"/>
  </mergeCells>
  <printOptions horizontalCentered="1"/>
  <pageMargins left="0" right="0" top="0.55118110236220474" bottom="0.35433070866141736" header="0.11811023622047245" footer="0.11811023622047245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Contabilidad</cp:lastModifiedBy>
  <cp:lastPrinted>2020-04-29T20:26:49Z</cp:lastPrinted>
  <dcterms:created xsi:type="dcterms:W3CDTF">2015-12-15T19:55:57Z</dcterms:created>
  <dcterms:modified xsi:type="dcterms:W3CDTF">2020-10-08T19:26:52Z</dcterms:modified>
</cp:coreProperties>
</file>