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"/>
    </mc:Choice>
  </mc:AlternateContent>
  <xr:revisionPtr revIDLastSave="0" documentId="13_ncr:1_{17D9BC59-E50D-41C3-8588-77A7D2E25B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Hoja1!$B$1:$L$73</definedName>
    <definedName name="_xlnm.Print_Titles" localSheetId="0">Hoja1!$1:$13</definedName>
  </definedNames>
  <calcPr calcId="181029" iterate="1"/>
  <fileRecoveryPr autoRecover="0"/>
</workbook>
</file>

<file path=xl/calcChain.xml><?xml version="1.0" encoding="utf-8"?>
<calcChain xmlns="http://schemas.openxmlformats.org/spreadsheetml/2006/main">
  <c r="K28" i="1" l="1"/>
  <c r="F27" i="1"/>
  <c r="F42" i="1" l="1"/>
  <c r="E27" i="1" l="1"/>
  <c r="F44" i="1" l="1"/>
  <c r="J51" i="1" l="1"/>
  <c r="K51" i="1"/>
  <c r="E42" i="1"/>
  <c r="E44" i="1" s="1"/>
  <c r="J28" i="1" l="1"/>
  <c r="K39" i="1" l="1"/>
  <c r="J59" i="1" l="1"/>
  <c r="J45" i="1"/>
  <c r="J39" i="1"/>
  <c r="J64" i="1" l="1"/>
  <c r="J41" i="1"/>
  <c r="J66" i="1" l="1"/>
  <c r="K59" i="1" l="1"/>
  <c r="K45" i="1" l="1"/>
  <c r="K64" i="1" l="1"/>
  <c r="K41" i="1"/>
  <c r="K66" i="1" l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<sst xmlns="http://schemas.openxmlformats.org/spreadsheetml/2006/main" count="74" uniqueCount="72">
  <si>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</si>
  <si>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</si>
  <si>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</si>
  <si>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CONCEPTO</t>
  </si>
  <si>
    <t>Año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</si>
  <si>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</si>
  <si>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</si>
  <si>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</si>
  <si>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</si>
  <si>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</si>
  <si>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</si>
  <si>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</si>
  <si>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</si>
  <si>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</si>
  <si>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</si>
  <si>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</si>
  <si>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</si>
  <si>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</si>
  <si>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</si>
  <si>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</si>
  <si>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</si>
  <si>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</si>
  <si>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</si>
  <si>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</si>
  <si>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</si>
  <si>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</si>
  <si>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</si>
  <si>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</si>
  <si>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</si>
  <si>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</si>
  <si>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</si>
  <si>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</si>
  <si>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</si>
  <si>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</si>
  <si>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</si>
  <si>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</si>
  <si>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</si>
  <si>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</si>
  <si>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</si>
  <si>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</si>
  <si>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</si>
  <si>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</si>
  <si>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</si>
  <si>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</si>
  <si>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</si>
  <si>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TOTAL DEL  ACTIVO</t>
  </si>
  <si>
    <t>Aportaciones</t>
  </si>
  <si>
    <t>Donaciones de Capital</t>
  </si>
  <si>
    <t>Actualización de la Hacienda Pública / Patrimonio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</si>
  <si>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</si>
  <si>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</si>
  <si>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</si>
  <si>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</si>
  <si>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</si>
  <si>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</si>
  <si>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</si>
  <si>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DEL  PASIVO Y HACIENDA PÚBLICA / PATRIMONIO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</si>
  <si>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</si>
  <si>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</si>
  <si>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Lic. Isidro Jordán Moyrón</t>
  </si>
  <si>
    <t>Secretario de Finanzas y Administración</t>
  </si>
  <si>
    <t>C.P. y A. José Ricardo González García</t>
  </si>
  <si>
    <t>Director de Contabilidad</t>
  </si>
  <si>
    <t xml:space="preserve">                                                                                                      Poder Ejecutivo del Gobierno del Estado de Baja California Sur</t>
  </si>
  <si>
    <t>HACIENDA PÚBLICA / PATRIMONIO</t>
  </si>
  <si>
    <t>Hacienda Pública / Patrimonio Contribuido</t>
  </si>
  <si>
    <t>Hacienda Pública / Patrimonio Generado</t>
  </si>
  <si>
    <t>Exceso o Insuficiencia en la Actualización de la Hacienda Publica / Patrimonio</t>
  </si>
  <si>
    <t>Total Hacienda Pública / Patrimonio</t>
  </si>
  <si>
    <t xml:space="preserve">ACTIVO </t>
  </si>
  <si>
    <t>Ejercicio 2020</t>
  </si>
  <si>
    <t>Al 31 de Julio de 2020 y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</si>
</sst>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101">
    <xf numFmtId="0" fontId="0" fillId="0" borderId="0" xfId="0"/>
    <xf numFmtId="0" fontId="2" fillId="0" borderId="0" xfId="0" applyFo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3" fillId="2" borderId="0" xfId="2" applyNumberFormat="1" applyFont="1" applyFill="1" applyBorder="1" applyAlignment="1" applyProtection="1">
      <alignment vertical="center"/>
    </xf>
    <xf numFmtId="0" fontId="3" fillId="2" borderId="0" xfId="2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right"/>
    </xf>
    <xf numFmtId="0" fontId="3" fillId="2" borderId="0" xfId="2" applyNumberFormat="1" applyFont="1" applyFill="1" applyBorder="1" applyAlignment="1" applyProtection="1">
      <alignment horizontal="right" vertical="top"/>
    </xf>
    <xf numFmtId="0" fontId="3" fillId="2" borderId="4" xfId="2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3" fontId="7" fillId="2" borderId="0" xfId="1" applyNumberFormat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3" fontId="2" fillId="0" borderId="0" xfId="0" applyNumberFormat="1" applyFont="1" applyProtection="1"/>
    <xf numFmtId="4" fontId="2" fillId="0" borderId="0" xfId="0" applyNumberFormat="1" applyFont="1" applyProtection="1"/>
    <xf numFmtId="4" fontId="0" fillId="0" borderId="0" xfId="0" applyNumberFormat="1"/>
    <xf numFmtId="0" fontId="6" fillId="3" borderId="8" xfId="0" applyFont="1" applyFill="1" applyBorder="1" applyAlignment="1" applyProtection="1">
      <alignment horizontal="centerContinuous"/>
    </xf>
    <xf numFmtId="4" fontId="3" fillId="2" borderId="0" xfId="2" applyNumberFormat="1" applyFont="1" applyFill="1" applyBorder="1" applyAlignment="1" applyProtection="1">
      <alignment vertical="center"/>
    </xf>
    <xf numFmtId="3" fontId="7" fillId="2" borderId="0" xfId="0" applyNumberFormat="1" applyFont="1" applyFill="1" applyBorder="1" applyAlignment="1" applyProtection="1">
      <alignment vertical="top"/>
      <protection locked="0"/>
    </xf>
    <xf numFmtId="3" fontId="10" fillId="2" borderId="0" xfId="1" applyNumberFormat="1" applyFont="1" applyFill="1" applyBorder="1" applyAlignment="1" applyProtection="1">
      <alignment vertical="top"/>
    </xf>
    <xf numFmtId="3" fontId="7" fillId="2" borderId="1" xfId="0" applyNumberFormat="1" applyFont="1" applyFill="1" applyBorder="1" applyAlignment="1" applyProtection="1">
      <alignment vertical="top"/>
      <protection locked="0"/>
    </xf>
    <xf numFmtId="3" fontId="2" fillId="0" borderId="0" xfId="0" applyNumberFormat="1" applyFont="1" applyBorder="1" applyProtection="1"/>
    <xf numFmtId="3" fontId="2" fillId="2" borderId="0" xfId="0" applyNumberFormat="1" applyFont="1" applyFill="1" applyBorder="1" applyAlignment="1" applyProtection="1">
      <alignment horizontal="right" vertical="top"/>
    </xf>
    <xf numFmtId="3" fontId="9" fillId="2" borderId="0" xfId="0" applyNumberFormat="1" applyFont="1" applyFill="1" applyBorder="1" applyAlignment="1" applyProtection="1">
      <alignment horizontal="right" vertical="top"/>
    </xf>
    <xf numFmtId="3" fontId="3" fillId="2" borderId="0" xfId="0" applyNumberFormat="1" applyFont="1" applyFill="1" applyBorder="1" applyAlignment="1" applyProtection="1">
      <alignment vertical="top" wrapText="1"/>
    </xf>
    <xf numFmtId="3" fontId="2" fillId="2" borderId="0" xfId="0" applyNumberFormat="1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 wrapText="1"/>
    </xf>
    <xf numFmtId="3" fontId="3" fillId="2" borderId="0" xfId="0" applyNumberFormat="1" applyFont="1" applyFill="1" applyBorder="1" applyAlignment="1" applyProtection="1">
      <alignment horizontal="left" vertical="top"/>
    </xf>
    <xf numFmtId="3" fontId="7" fillId="2" borderId="0" xfId="0" applyNumberFormat="1" applyFont="1" applyFill="1" applyBorder="1" applyAlignment="1" applyProtection="1">
      <alignment vertical="center" wrapText="1"/>
    </xf>
    <xf numFmtId="3" fontId="5" fillId="2" borderId="0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right" vertical="top"/>
    </xf>
    <xf numFmtId="3" fontId="7" fillId="2" borderId="0" xfId="0" applyNumberFormat="1" applyFont="1" applyFill="1" applyBorder="1" applyAlignment="1" applyProtection="1">
      <alignment horizontal="left" vertical="top"/>
    </xf>
    <xf numFmtId="165" fontId="6" fillId="3" borderId="1" xfId="1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wrapText="1"/>
    </xf>
    <xf numFmtId="4" fontId="2" fillId="2" borderId="0" xfId="0" applyNumberFormat="1" applyFont="1" applyFill="1" applyBorder="1" applyProtection="1"/>
    <xf numFmtId="3" fontId="2" fillId="0" borderId="0" xfId="0" applyNumberFormat="1" applyFont="1"/>
    <xf numFmtId="0" fontId="7" fillId="2" borderId="0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2" applyNumberFormat="1" applyFont="1" applyFill="1" applyBorder="1" applyAlignment="1" applyProtection="1">
      <alignment vertical="center"/>
    </xf>
    <xf numFmtId="3" fontId="2" fillId="0" borderId="0" xfId="0" applyNumberFormat="1" applyFont="1" applyBorder="1"/>
    <xf numFmtId="0" fontId="2" fillId="2" borderId="5" xfId="0" applyFont="1" applyFill="1" applyBorder="1" applyProtection="1"/>
    <xf numFmtId="0" fontId="2" fillId="2" borderId="7" xfId="0" applyFont="1" applyFill="1" applyBorder="1" applyProtection="1"/>
    <xf numFmtId="0" fontId="6" fillId="3" borderId="7" xfId="0" applyFont="1" applyFill="1" applyBorder="1" applyAlignment="1" applyProtection="1">
      <alignment horizontal="centerContinuous"/>
    </xf>
    <xf numFmtId="0" fontId="2" fillId="2" borderId="1" xfId="0" applyFont="1" applyFill="1" applyBorder="1" applyProtection="1"/>
    <xf numFmtId="3" fontId="7" fillId="2" borderId="1" xfId="0" applyNumberFormat="1" applyFont="1" applyFill="1" applyBorder="1" applyAlignment="1" applyProtection="1">
      <alignment vertical="top" wrapText="1"/>
    </xf>
    <xf numFmtId="3" fontId="7" fillId="2" borderId="1" xfId="1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/>
    <xf numFmtId="3" fontId="8" fillId="2" borderId="0" xfId="0" applyNumberFormat="1" applyFont="1" applyFill="1" applyBorder="1" applyAlignment="1" applyProtection="1">
      <alignment vertical="top" wrapText="1"/>
    </xf>
    <xf numFmtId="3" fontId="8" fillId="2" borderId="0" xfId="0" applyNumberFormat="1" applyFont="1" applyFill="1" applyBorder="1" applyAlignment="1" applyProtection="1">
      <alignment vertical="top"/>
    </xf>
    <xf numFmtId="4" fontId="2" fillId="2" borderId="0" xfId="0" applyNumberFormat="1" applyFont="1" applyFill="1" applyAlignment="1" applyProtection="1">
      <alignment horizontal="right"/>
      <protection locked="0"/>
    </xf>
    <xf numFmtId="4" fontId="2" fillId="2" borderId="0" xfId="0" applyNumberFormat="1" applyFont="1" applyFill="1" applyAlignment="1" applyProtection="1">
      <protection locked="0"/>
    </xf>
    <xf numFmtId="4" fontId="2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/>
    <xf numFmtId="4" fontId="7" fillId="2" borderId="0" xfId="0" applyNumberFormat="1" applyFont="1" applyFill="1" applyBorder="1" applyProtection="1"/>
    <xf numFmtId="4" fontId="7" fillId="2" borderId="0" xfId="1" applyNumberFormat="1" applyFont="1" applyFill="1" applyBorder="1" applyProtection="1"/>
    <xf numFmtId="4" fontId="3" fillId="2" borderId="0" xfId="0" applyNumberFormat="1" applyFont="1" applyFill="1" applyBorder="1" applyAlignment="1" applyProtection="1">
      <alignment horizontal="left" vertical="top"/>
    </xf>
    <xf numFmtId="4" fontId="0" fillId="0" borderId="0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7" fillId="2" borderId="0" xfId="0" applyNumberFormat="1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left" vertical="top" wrapText="1"/>
    </xf>
    <xf numFmtId="3" fontId="2" fillId="2" borderId="4" xfId="0" applyNumberFormat="1" applyFont="1" applyFill="1" applyBorder="1" applyAlignment="1" applyProtection="1">
      <alignment vertical="top"/>
    </xf>
    <xf numFmtId="3" fontId="9" fillId="2" borderId="4" xfId="0" applyNumberFormat="1" applyFont="1" applyFill="1" applyBorder="1" applyAlignment="1" applyProtection="1">
      <alignment vertical="top"/>
    </xf>
    <xf numFmtId="3" fontId="2" fillId="2" borderId="6" xfId="0" applyNumberFormat="1" applyFont="1" applyFill="1" applyBorder="1" applyAlignment="1" applyProtection="1">
      <alignment vertical="top"/>
    </xf>
    <xf numFmtId="3" fontId="2" fillId="2" borderId="1" xfId="0" applyNumberFormat="1" applyFont="1" applyFill="1" applyBorder="1" applyAlignment="1" applyProtection="1">
      <alignment vertical="top"/>
    </xf>
    <xf numFmtId="3" fontId="14" fillId="2" borderId="0" xfId="0" applyNumberFormat="1" applyFont="1" applyFill="1"/>
    <xf numFmtId="0" fontId="3" fillId="2" borderId="0" xfId="0" applyFont="1" applyFill="1" applyBorder="1" applyAlignment="1" applyProtection="1">
      <alignment horizontal="center" vertical="top" wrapText="1"/>
      <protection locked="0"/>
    </xf>
    <xf numFmtId="3" fontId="7" fillId="2" borderId="0" xfId="0" applyNumberFormat="1" applyFont="1" applyFill="1" applyBorder="1" applyAlignment="1" applyProtection="1">
      <alignment horizontal="left" vertical="top" wrapText="1"/>
    </xf>
    <xf numFmtId="3" fontId="7" fillId="2" borderId="1" xfId="0" applyNumberFormat="1" applyFont="1" applyFill="1" applyBorder="1" applyAlignment="1" applyProtection="1">
      <alignment horizontal="left" vertical="top" wrapText="1"/>
    </xf>
    <xf numFmtId="3" fontId="3" fillId="2" borderId="0" xfId="0" applyNumberFormat="1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horizontal="center" vertical="center"/>
    </xf>
    <xf numFmtId="0" fontId="6" fillId="3" borderId="3" xfId="3" applyFont="1" applyFill="1" applyBorder="1" applyAlignment="1" applyProtection="1">
      <alignment horizontal="center" vertical="center"/>
    </xf>
    <xf numFmtId="0" fontId="6" fillId="3" borderId="1" xfId="3" applyFont="1" applyFill="1" applyBorder="1" applyAlignment="1" applyProtection="1">
      <alignment horizontal="center" vertical="center"/>
    </xf>
    <xf numFmtId="0" fontId="6" fillId="3" borderId="3" xfId="3" applyFont="1" applyFill="1" applyBorder="1" applyAlignment="1" applyProtection="1">
      <alignment horizontal="right" vertical="top"/>
    </xf>
    <xf numFmtId="0" fontId="6" fillId="3" borderId="1" xfId="3" applyFont="1" applyFill="1" applyBorder="1" applyAlignment="1" applyProtection="1">
      <alignment horizontal="right" vertical="top"/>
    </xf>
    <xf numFmtId="0" fontId="3" fillId="2" borderId="1" xfId="0" applyNumberFormat="1" applyFont="1" applyFill="1" applyBorder="1" applyAlignment="1" applyProtection="1">
      <alignment horizontal="left"/>
      <protection locked="0"/>
    </xf>
    <xf numFmtId="4" fontId="6" fillId="3" borderId="3" xfId="3" applyNumberFormat="1" applyFont="1" applyFill="1" applyBorder="1" applyAlignment="1" applyProtection="1">
      <alignment horizontal="center" vertical="center"/>
    </xf>
    <xf numFmtId="0" fontId="11" fillId="2" borderId="0" xfId="3" applyFont="1" applyFill="1" applyBorder="1" applyAlignment="1">
      <alignment horizontal="center"/>
    </xf>
    <xf numFmtId="0" fontId="12" fillId="2" borderId="0" xfId="3" applyFont="1" applyFill="1" applyBorder="1" applyAlignment="1">
      <alignment horizontal="center"/>
    </xf>
    <xf numFmtId="0" fontId="13" fillId="2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4" fontId="2" fillId="2" borderId="0" xfId="0" applyNumberFormat="1" applyFont="1" applyFill="1"/>
  </cellXfs>
  <cellStyles count="4">
    <cellStyle name="=C:\WINNT\SYSTEM32\COMMAND.COM" xfId="2" xr:uid="{00000000-0005-0000-0000-000000000000}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</xdr:colOff>
      <xdr:row>0</xdr:row>
      <xdr:rowOff>80010</xdr:rowOff>
    </xdr:from>
    <xdr:to>
      <xdr:col>2</xdr:col>
      <xdr:colOff>670560</xdr:colOff>
      <xdr:row>5</xdr:row>
      <xdr:rowOff>104252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40970" y="80010"/>
          <a:ext cx="811530" cy="8319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545545</xdr:colOff>
      <xdr:row>0</xdr:row>
      <xdr:rowOff>81536</xdr:rowOff>
    </xdr:from>
    <xdr:to>
      <xdr:col>11</xdr:col>
      <xdr:colOff>70565</xdr:colOff>
      <xdr:row>5</xdr:row>
      <xdr:rowOff>109001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10572195" y="81536"/>
          <a:ext cx="1499870" cy="8339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1593850</xdr:colOff>
      <xdr:row>69</xdr:row>
      <xdr:rowOff>44450</xdr:rowOff>
    </xdr:from>
    <xdr:to>
      <xdr:col>8</xdr:col>
      <xdr:colOff>2760831</xdr:colOff>
      <xdr:row>70</xdr:row>
      <xdr:rowOff>195027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1200" y="10591800"/>
          <a:ext cx="1166981" cy="37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1708149</xdr:colOff>
      <xdr:row>68</xdr:row>
      <xdr:rowOff>139700</xdr:rowOff>
    </xdr:from>
    <xdr:to>
      <xdr:col>4</xdr:col>
      <xdr:colOff>367240</xdr:colOff>
      <xdr:row>70</xdr:row>
      <xdr:rowOff>209551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2774949" y="10541000"/>
          <a:ext cx="1414991" cy="44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W79"/>
  <sheetViews>
    <sheetView tabSelected="1" topLeftCell="B3" zoomScale="162" zoomScaleNormal="162" workbookViewId="0">
      <selection activeCell="B3" sqref="B3:K3"/>
    </sheetView>
  </sheetViews>
  <sheetFormatPr baseColWidth="10" defaultColWidth="0" defaultRowHeight="11.4" zeroHeight="1" x14ac:dyDescent="0.2"/>
  <cols>
    <col min="1" max="1" width="1.5546875" style="1" customWidth="1"/>
    <col min="2" max="2" width="2.5546875" style="1" customWidth="1"/>
    <col min="3" max="3" width="11.21875" style="1" bestFit="1" customWidth="1"/>
    <col min="4" max="4" width="39.44140625" style="1" customWidth="1"/>
    <col min="5" max="5" width="13.5546875" style="31" bestFit="1" customWidth="1"/>
    <col min="6" max="6" width="14.77734375" style="31" bestFit="1" customWidth="1"/>
    <col min="7" max="7" width="1.88671875" style="1" customWidth="1"/>
    <col min="8" max="8" width="11.44140625" style="1" customWidth="1"/>
    <col min="9" max="9" width="47.109375" style="1" customWidth="1"/>
    <col min="10" max="10" width="13.5546875" style="1" bestFit="1" customWidth="1"/>
    <col min="11" max="11" width="14.77734375" style="1" bestFit="1" customWidth="1"/>
    <col min="12" max="12" width="2.5546875" style="1" customWidth="1"/>
    <col min="13" max="255" width="11.44140625" style="1" hidden="1"/>
    <col min="256" max="256" width="16.5546875" style="31" customWidth="1"/>
    <col min="257" max="258" width="21" style="31" customWidth="1"/>
    <col min="259" max="259" width="4.21875" style="1" customWidth="1"/>
    <col min="260" max="260" width="11.44140625" style="1" customWidth="1"/>
    <col min="261" max="261" width="53.44140625" style="1" customWidth="1"/>
    <col min="262" max="263" width="21" style="1" customWidth="1"/>
    <col min="264" max="264" width="2.21875" style="1" customWidth="1"/>
    <col min="265" max="265" width="3" style="1" customWidth="1"/>
    <col min="266" max="508" width="11.44140625" style="1" hidden="1"/>
    <col min="509" max="509" width="1.5546875" style="1" customWidth="1"/>
    <col min="510" max="510" width="2.5546875" style="1" customWidth="1"/>
    <col min="511" max="511" width="11.44140625" style="1" customWidth="1"/>
    <col min="512" max="512" width="39.44140625" style="1" customWidth="1"/>
    <col min="513" max="514" width="21" style="1" customWidth="1"/>
    <col min="515" max="515" width="4.21875" style="1" customWidth="1"/>
    <col min="516" max="516" width="11.44140625" style="1" customWidth="1"/>
    <col min="517" max="517" width="53.44140625" style="1" customWidth="1"/>
    <col min="518" max="519" width="21" style="1" customWidth="1"/>
    <col min="520" max="520" width="2.21875" style="1" customWidth="1"/>
    <col min="521" max="521" width="3" style="1" customWidth="1"/>
    <col min="522" max="764" width="11.44140625" style="1" hidden="1"/>
    <col min="765" max="765" width="1.5546875" style="1" customWidth="1"/>
    <col min="766" max="766" width="2.5546875" style="1" customWidth="1"/>
    <col min="767" max="767" width="11.44140625" style="1" customWidth="1"/>
    <col min="768" max="768" width="39.44140625" style="1" customWidth="1"/>
    <col min="769" max="770" width="21" style="1" customWidth="1"/>
    <col min="771" max="771" width="4.21875" style="1" customWidth="1"/>
    <col min="772" max="772" width="11.44140625" style="1" customWidth="1"/>
    <col min="773" max="773" width="53.44140625" style="1" customWidth="1"/>
    <col min="774" max="775" width="21" style="1" customWidth="1"/>
    <col min="776" max="776" width="2.21875" style="1" customWidth="1"/>
    <col min="777" max="777" width="3" style="1" customWidth="1"/>
    <col min="778" max="1020" width="11.44140625" style="1" hidden="1"/>
    <col min="1021" max="1021" width="1.5546875" style="1" customWidth="1"/>
    <col min="1022" max="1022" width="2.5546875" style="1" customWidth="1"/>
    <col min="1023" max="1023" width="11.44140625" style="1" customWidth="1"/>
    <col min="1024" max="1024" width="39.44140625" style="1" customWidth="1"/>
    <col min="1025" max="1026" width="21" style="1" customWidth="1"/>
    <col min="1027" max="1027" width="4.21875" style="1" customWidth="1"/>
    <col min="1028" max="1028" width="11.44140625" style="1" customWidth="1"/>
    <col min="1029" max="1029" width="53.44140625" style="1" customWidth="1"/>
    <col min="1030" max="1031" width="21" style="1" customWidth="1"/>
    <col min="1032" max="1032" width="2.21875" style="1" customWidth="1"/>
    <col min="1033" max="1033" width="3" style="1" customWidth="1"/>
    <col min="1034" max="1276" width="11.44140625" style="1" hidden="1"/>
    <col min="1277" max="1277" width="1.5546875" style="1" customWidth="1"/>
    <col min="1278" max="1278" width="2.5546875" style="1" customWidth="1"/>
    <col min="1279" max="1279" width="11.44140625" style="1" customWidth="1"/>
    <col min="1280" max="1280" width="39.44140625" style="1" customWidth="1"/>
    <col min="1281" max="1282" width="21" style="1" customWidth="1"/>
    <col min="1283" max="1283" width="4.21875" style="1" customWidth="1"/>
    <col min="1284" max="1284" width="11.44140625" style="1" customWidth="1"/>
    <col min="1285" max="1285" width="53.44140625" style="1" customWidth="1"/>
    <col min="1286" max="1287" width="21" style="1" customWidth="1"/>
    <col min="1288" max="1288" width="2.21875" style="1" customWidth="1"/>
    <col min="1289" max="1289" width="3" style="1" customWidth="1"/>
    <col min="1290" max="1532" width="11.44140625" style="1" hidden="1"/>
    <col min="1533" max="1533" width="1.5546875" style="1" customWidth="1"/>
    <col min="1534" max="1534" width="2.5546875" style="1" customWidth="1"/>
    <col min="1535" max="1535" width="11.44140625" style="1" customWidth="1"/>
    <col min="1536" max="1536" width="39.44140625" style="1" customWidth="1"/>
    <col min="1537" max="1538" width="21" style="1" customWidth="1"/>
    <col min="1539" max="1539" width="4.21875" style="1" customWidth="1"/>
    <col min="1540" max="1540" width="11.44140625" style="1" customWidth="1"/>
    <col min="1541" max="1541" width="53.44140625" style="1" customWidth="1"/>
    <col min="1542" max="1543" width="21" style="1" customWidth="1"/>
    <col min="1544" max="1544" width="2.21875" style="1" customWidth="1"/>
    <col min="1545" max="1545" width="3" style="1" customWidth="1"/>
    <col min="1546" max="1788" width="11.44140625" style="1" hidden="1"/>
    <col min="1789" max="1789" width="1.5546875" style="1" customWidth="1"/>
    <col min="1790" max="1790" width="2.5546875" style="1" customWidth="1"/>
    <col min="1791" max="1791" width="11.44140625" style="1" customWidth="1"/>
    <col min="1792" max="1792" width="39.44140625" style="1" customWidth="1"/>
    <col min="1793" max="1794" width="21" style="1" customWidth="1"/>
    <col min="1795" max="1795" width="4.21875" style="1" customWidth="1"/>
    <col min="1796" max="1796" width="11.44140625" style="1" customWidth="1"/>
    <col min="1797" max="1797" width="53.44140625" style="1" customWidth="1"/>
    <col min="1798" max="1799" width="21" style="1" customWidth="1"/>
    <col min="1800" max="1800" width="2.21875" style="1" customWidth="1"/>
    <col min="1801" max="1801" width="3" style="1" customWidth="1"/>
    <col min="1802" max="2044" width="11.44140625" style="1" hidden="1"/>
    <col min="2045" max="2045" width="1.5546875" style="1" customWidth="1"/>
    <col min="2046" max="2046" width="2.5546875" style="1" customWidth="1"/>
    <col min="2047" max="2047" width="11.44140625" style="1" customWidth="1"/>
    <col min="2048" max="2048" width="39.44140625" style="1" customWidth="1"/>
    <col min="2049" max="2050" width="21" style="1" customWidth="1"/>
    <col min="2051" max="2051" width="4.21875" style="1" customWidth="1"/>
    <col min="2052" max="2052" width="11.44140625" style="1" customWidth="1"/>
    <col min="2053" max="2053" width="53.44140625" style="1" customWidth="1"/>
    <col min="2054" max="2055" width="21" style="1" customWidth="1"/>
    <col min="2056" max="2056" width="2.21875" style="1" customWidth="1"/>
    <col min="2057" max="2057" width="3" style="1" customWidth="1"/>
    <col min="2058" max="2300" width="11.44140625" style="1" hidden="1"/>
    <col min="2301" max="2301" width="1.5546875" style="1" customWidth="1"/>
    <col min="2302" max="2302" width="2.5546875" style="1" customWidth="1"/>
    <col min="2303" max="2303" width="11.44140625" style="1" customWidth="1"/>
    <col min="2304" max="2304" width="39.44140625" style="1" customWidth="1"/>
    <col min="2305" max="2306" width="21" style="1" customWidth="1"/>
    <col min="2307" max="2307" width="4.21875" style="1" customWidth="1"/>
    <col min="2308" max="2308" width="11.44140625" style="1" customWidth="1"/>
    <col min="2309" max="2309" width="53.44140625" style="1" customWidth="1"/>
    <col min="2310" max="2311" width="21" style="1" customWidth="1"/>
    <col min="2312" max="2312" width="2.21875" style="1" customWidth="1"/>
    <col min="2313" max="2313" width="3" style="1" customWidth="1"/>
    <col min="2314" max="2556" width="11.44140625" style="1" hidden="1"/>
    <col min="2557" max="2557" width="1.5546875" style="1" customWidth="1"/>
    <col min="2558" max="2558" width="2.5546875" style="1" customWidth="1"/>
    <col min="2559" max="2559" width="11.44140625" style="1" customWidth="1"/>
    <col min="2560" max="2560" width="39.44140625" style="1" customWidth="1"/>
    <col min="2561" max="2562" width="21" style="1" customWidth="1"/>
    <col min="2563" max="2563" width="4.21875" style="1" customWidth="1"/>
    <col min="2564" max="2564" width="11.44140625" style="1" customWidth="1"/>
    <col min="2565" max="2565" width="53.44140625" style="1" customWidth="1"/>
    <col min="2566" max="2567" width="21" style="1" customWidth="1"/>
    <col min="2568" max="2568" width="2.21875" style="1" customWidth="1"/>
    <col min="2569" max="2569" width="3" style="1" customWidth="1"/>
    <col min="2570" max="2812" width="11.44140625" style="1" hidden="1"/>
    <col min="2813" max="2813" width="1.5546875" style="1" customWidth="1"/>
    <col min="2814" max="2814" width="2.5546875" style="1" customWidth="1"/>
    <col min="2815" max="2815" width="11.44140625" style="1" customWidth="1"/>
    <col min="2816" max="2816" width="39.44140625" style="1" customWidth="1"/>
    <col min="2817" max="2818" width="21" style="1" customWidth="1"/>
    <col min="2819" max="2819" width="4.21875" style="1" customWidth="1"/>
    <col min="2820" max="2820" width="11.44140625" style="1" customWidth="1"/>
    <col min="2821" max="2821" width="53.44140625" style="1" customWidth="1"/>
    <col min="2822" max="2823" width="21" style="1" customWidth="1"/>
    <col min="2824" max="2824" width="2.21875" style="1" customWidth="1"/>
    <col min="2825" max="2825" width="3" style="1" customWidth="1"/>
    <col min="2826" max="3068" width="11.44140625" style="1" hidden="1"/>
    <col min="3069" max="3069" width="1.5546875" style="1" customWidth="1"/>
    <col min="3070" max="3070" width="2.5546875" style="1" customWidth="1"/>
    <col min="3071" max="3071" width="11.44140625" style="1" customWidth="1"/>
    <col min="3072" max="3072" width="39.44140625" style="1" customWidth="1"/>
    <col min="3073" max="3074" width="21" style="1" customWidth="1"/>
    <col min="3075" max="3075" width="4.21875" style="1" customWidth="1"/>
    <col min="3076" max="3076" width="11.44140625" style="1" customWidth="1"/>
    <col min="3077" max="3077" width="53.44140625" style="1" customWidth="1"/>
    <col min="3078" max="3079" width="21" style="1" customWidth="1"/>
    <col min="3080" max="3080" width="2.21875" style="1" customWidth="1"/>
    <col min="3081" max="3081" width="3" style="1" customWidth="1"/>
    <col min="3082" max="3324" width="11.44140625" style="1" hidden="1"/>
    <col min="3325" max="3325" width="1.5546875" style="1" customWidth="1"/>
    <col min="3326" max="3326" width="2.5546875" style="1" customWidth="1"/>
    <col min="3327" max="3327" width="11.44140625" style="1" customWidth="1"/>
    <col min="3328" max="3328" width="39.44140625" style="1" customWidth="1"/>
    <col min="3329" max="3330" width="21" style="1" customWidth="1"/>
    <col min="3331" max="3331" width="4.21875" style="1" customWidth="1"/>
    <col min="3332" max="3332" width="11.44140625" style="1" customWidth="1"/>
    <col min="3333" max="3333" width="53.44140625" style="1" customWidth="1"/>
    <col min="3334" max="3335" width="21" style="1" customWidth="1"/>
    <col min="3336" max="3336" width="2.21875" style="1" customWidth="1"/>
    <col min="3337" max="3337" width="3" style="1" customWidth="1"/>
    <col min="3338" max="3580" width="11.44140625" style="1" hidden="1"/>
    <col min="3581" max="3581" width="1.5546875" style="1" customWidth="1"/>
    <col min="3582" max="3582" width="2.5546875" style="1" customWidth="1"/>
    <col min="3583" max="3583" width="11.44140625" style="1" customWidth="1"/>
    <col min="3584" max="3584" width="39.44140625" style="1" customWidth="1"/>
    <col min="3585" max="3586" width="21" style="1" customWidth="1"/>
    <col min="3587" max="3587" width="4.21875" style="1" customWidth="1"/>
    <col min="3588" max="3588" width="11.44140625" style="1" customWidth="1"/>
    <col min="3589" max="3589" width="53.44140625" style="1" customWidth="1"/>
    <col min="3590" max="3591" width="21" style="1" customWidth="1"/>
    <col min="3592" max="3592" width="2.21875" style="1" customWidth="1"/>
    <col min="3593" max="3593" width="3" style="1" customWidth="1"/>
    <col min="3594" max="3836" width="11.44140625" style="1" hidden="1"/>
    <col min="3837" max="3837" width="1.5546875" style="1" customWidth="1"/>
    <col min="3838" max="3838" width="2.5546875" style="1" customWidth="1"/>
    <col min="3839" max="3839" width="11.44140625" style="1" customWidth="1"/>
    <col min="3840" max="3840" width="39.44140625" style="1" customWidth="1"/>
    <col min="3841" max="3842" width="21" style="1" customWidth="1"/>
    <col min="3843" max="3843" width="4.21875" style="1" customWidth="1"/>
    <col min="3844" max="3844" width="11.44140625" style="1" customWidth="1"/>
    <col min="3845" max="3845" width="53.44140625" style="1" customWidth="1"/>
    <col min="3846" max="3847" width="21" style="1" customWidth="1"/>
    <col min="3848" max="3848" width="2.21875" style="1" customWidth="1"/>
    <col min="3849" max="3849" width="3" style="1" customWidth="1"/>
    <col min="3850" max="4092" width="11.44140625" style="1" hidden="1"/>
    <col min="4093" max="4093" width="1.5546875" style="1" customWidth="1"/>
    <col min="4094" max="4094" width="2.5546875" style="1" customWidth="1"/>
    <col min="4095" max="4095" width="11.44140625" style="1" customWidth="1"/>
    <col min="4096" max="4096" width="39.44140625" style="1" customWidth="1"/>
    <col min="4097" max="4098" width="21" style="1" customWidth="1"/>
    <col min="4099" max="4099" width="4.21875" style="1" customWidth="1"/>
    <col min="4100" max="4100" width="11.44140625" style="1" customWidth="1"/>
    <col min="4101" max="4101" width="53.44140625" style="1" customWidth="1"/>
    <col min="4102" max="4103" width="21" style="1" customWidth="1"/>
    <col min="4104" max="4104" width="2.21875" style="1" customWidth="1"/>
    <col min="4105" max="4105" width="3" style="1" customWidth="1"/>
    <col min="4106" max="4348" width="11.44140625" style="1" hidden="1"/>
    <col min="4349" max="4349" width="1.5546875" style="1" customWidth="1"/>
    <col min="4350" max="4350" width="2.5546875" style="1" customWidth="1"/>
    <col min="4351" max="4351" width="11.44140625" style="1" customWidth="1"/>
    <col min="4352" max="4352" width="39.44140625" style="1" customWidth="1"/>
    <col min="4353" max="4354" width="21" style="1" customWidth="1"/>
    <col min="4355" max="4355" width="4.21875" style="1" customWidth="1"/>
    <col min="4356" max="4356" width="11.44140625" style="1" customWidth="1"/>
    <col min="4357" max="4357" width="53.44140625" style="1" customWidth="1"/>
    <col min="4358" max="4359" width="21" style="1" customWidth="1"/>
    <col min="4360" max="4360" width="2.21875" style="1" customWidth="1"/>
    <col min="4361" max="4361" width="3" style="1" customWidth="1"/>
    <col min="4362" max="4604" width="11.44140625" style="1" hidden="1"/>
    <col min="4605" max="4605" width="1.5546875" style="1" customWidth="1"/>
    <col min="4606" max="4606" width="2.5546875" style="1" customWidth="1"/>
    <col min="4607" max="4607" width="11.44140625" style="1" customWidth="1"/>
    <col min="4608" max="4608" width="39.44140625" style="1" customWidth="1"/>
    <col min="4609" max="4610" width="21" style="1" customWidth="1"/>
    <col min="4611" max="4611" width="4.21875" style="1" customWidth="1"/>
    <col min="4612" max="4612" width="11.44140625" style="1" customWidth="1"/>
    <col min="4613" max="4613" width="53.44140625" style="1" customWidth="1"/>
    <col min="4614" max="4615" width="21" style="1" customWidth="1"/>
    <col min="4616" max="4616" width="2.21875" style="1" customWidth="1"/>
    <col min="4617" max="4617" width="3" style="1" customWidth="1"/>
    <col min="4618" max="4860" width="11.44140625" style="1" hidden="1"/>
    <col min="4861" max="4861" width="1.5546875" style="1" customWidth="1"/>
    <col min="4862" max="4862" width="2.5546875" style="1" customWidth="1"/>
    <col min="4863" max="4863" width="11.44140625" style="1" customWidth="1"/>
    <col min="4864" max="4864" width="39.44140625" style="1" customWidth="1"/>
    <col min="4865" max="4866" width="21" style="1" customWidth="1"/>
    <col min="4867" max="4867" width="4.21875" style="1" customWidth="1"/>
    <col min="4868" max="4868" width="11.44140625" style="1" customWidth="1"/>
    <col min="4869" max="4869" width="53.44140625" style="1" customWidth="1"/>
    <col min="4870" max="4871" width="21" style="1" customWidth="1"/>
    <col min="4872" max="4872" width="2.21875" style="1" customWidth="1"/>
    <col min="4873" max="4873" width="3" style="1" customWidth="1"/>
    <col min="4874" max="5116" width="11.44140625" style="1" hidden="1"/>
    <col min="5117" max="5117" width="1.5546875" style="1" customWidth="1"/>
    <col min="5118" max="5118" width="2.5546875" style="1" customWidth="1"/>
    <col min="5119" max="5119" width="11.44140625" style="1" customWidth="1"/>
    <col min="5120" max="5120" width="39.44140625" style="1" customWidth="1"/>
    <col min="5121" max="5122" width="21" style="1" customWidth="1"/>
    <col min="5123" max="5123" width="4.21875" style="1" customWidth="1"/>
    <col min="5124" max="5124" width="11.44140625" style="1" customWidth="1"/>
    <col min="5125" max="5125" width="53.44140625" style="1" customWidth="1"/>
    <col min="5126" max="5127" width="21" style="1" customWidth="1"/>
    <col min="5128" max="5128" width="2.21875" style="1" customWidth="1"/>
    <col min="5129" max="5129" width="3" style="1" customWidth="1"/>
    <col min="5130" max="5372" width="11.44140625" style="1" hidden="1"/>
    <col min="5373" max="5373" width="1.5546875" style="1" customWidth="1"/>
    <col min="5374" max="5374" width="2.5546875" style="1" customWidth="1"/>
    <col min="5375" max="5375" width="11.44140625" style="1" customWidth="1"/>
    <col min="5376" max="5376" width="39.44140625" style="1" customWidth="1"/>
    <col min="5377" max="5378" width="21" style="1" customWidth="1"/>
    <col min="5379" max="5379" width="4.21875" style="1" customWidth="1"/>
    <col min="5380" max="5380" width="11.44140625" style="1" customWidth="1"/>
    <col min="5381" max="5381" width="53.44140625" style="1" customWidth="1"/>
    <col min="5382" max="5383" width="21" style="1" customWidth="1"/>
    <col min="5384" max="5384" width="2.21875" style="1" customWidth="1"/>
    <col min="5385" max="5385" width="3" style="1" customWidth="1"/>
    <col min="5386" max="5628" width="11.44140625" style="1" hidden="1"/>
    <col min="5629" max="5629" width="1.5546875" style="1" customWidth="1"/>
    <col min="5630" max="5630" width="2.5546875" style="1" customWidth="1"/>
    <col min="5631" max="5631" width="11.44140625" style="1" customWidth="1"/>
    <col min="5632" max="5632" width="39.44140625" style="1" customWidth="1"/>
    <col min="5633" max="5634" width="21" style="1" customWidth="1"/>
    <col min="5635" max="5635" width="4.21875" style="1" customWidth="1"/>
    <col min="5636" max="5636" width="11.44140625" style="1" customWidth="1"/>
    <col min="5637" max="5637" width="53.44140625" style="1" customWidth="1"/>
    <col min="5638" max="5639" width="21" style="1" customWidth="1"/>
    <col min="5640" max="5640" width="2.21875" style="1" customWidth="1"/>
    <col min="5641" max="5641" width="3" style="1" customWidth="1"/>
    <col min="5642" max="5884" width="11.44140625" style="1" hidden="1"/>
    <col min="5885" max="5885" width="1.5546875" style="1" customWidth="1"/>
    <col min="5886" max="5886" width="2.5546875" style="1" customWidth="1"/>
    <col min="5887" max="5887" width="11.44140625" style="1" customWidth="1"/>
    <col min="5888" max="5888" width="39.44140625" style="1" customWidth="1"/>
    <col min="5889" max="5890" width="21" style="1" customWidth="1"/>
    <col min="5891" max="5891" width="4.21875" style="1" customWidth="1"/>
    <col min="5892" max="5892" width="11.44140625" style="1" customWidth="1"/>
    <col min="5893" max="5893" width="53.44140625" style="1" customWidth="1"/>
    <col min="5894" max="5895" width="21" style="1" customWidth="1"/>
    <col min="5896" max="5896" width="2.21875" style="1" customWidth="1"/>
    <col min="5897" max="5897" width="3" style="1" customWidth="1"/>
    <col min="5898" max="6140" width="11.44140625" style="1" hidden="1"/>
    <col min="6141" max="6141" width="1.5546875" style="1" customWidth="1"/>
    <col min="6142" max="6142" width="2.5546875" style="1" customWidth="1"/>
    <col min="6143" max="6143" width="11.44140625" style="1" customWidth="1"/>
    <col min="6144" max="6144" width="39.44140625" style="1" customWidth="1"/>
    <col min="6145" max="6146" width="21" style="1" customWidth="1"/>
    <col min="6147" max="6147" width="4.21875" style="1" customWidth="1"/>
    <col min="6148" max="6148" width="11.44140625" style="1" customWidth="1"/>
    <col min="6149" max="6149" width="53.44140625" style="1" customWidth="1"/>
    <col min="6150" max="6151" width="21" style="1" customWidth="1"/>
    <col min="6152" max="6152" width="2.21875" style="1" customWidth="1"/>
    <col min="6153" max="6153" width="3" style="1" customWidth="1"/>
    <col min="6154" max="6396" width="11.44140625" style="1" hidden="1"/>
    <col min="6397" max="6397" width="1.5546875" style="1" customWidth="1"/>
    <col min="6398" max="6398" width="2.5546875" style="1" customWidth="1"/>
    <col min="6399" max="6399" width="11.44140625" style="1" customWidth="1"/>
    <col min="6400" max="6400" width="39.44140625" style="1" customWidth="1"/>
    <col min="6401" max="6402" width="21" style="1" customWidth="1"/>
    <col min="6403" max="6403" width="4.21875" style="1" customWidth="1"/>
    <col min="6404" max="6404" width="11.44140625" style="1" customWidth="1"/>
    <col min="6405" max="6405" width="53.44140625" style="1" customWidth="1"/>
    <col min="6406" max="6407" width="21" style="1" customWidth="1"/>
    <col min="6408" max="6408" width="2.21875" style="1" customWidth="1"/>
    <col min="6409" max="6409" width="3" style="1" customWidth="1"/>
    <col min="6410" max="6652" width="11.44140625" style="1" hidden="1"/>
    <col min="6653" max="6653" width="1.5546875" style="1" customWidth="1"/>
    <col min="6654" max="6654" width="2.5546875" style="1" customWidth="1"/>
    <col min="6655" max="6655" width="11.44140625" style="1" customWidth="1"/>
    <col min="6656" max="6656" width="39.44140625" style="1" customWidth="1"/>
    <col min="6657" max="6658" width="21" style="1" customWidth="1"/>
    <col min="6659" max="6659" width="4.21875" style="1" customWidth="1"/>
    <col min="6660" max="6660" width="11.44140625" style="1" customWidth="1"/>
    <col min="6661" max="6661" width="53.44140625" style="1" customWidth="1"/>
    <col min="6662" max="6663" width="21" style="1" customWidth="1"/>
    <col min="6664" max="6664" width="2.21875" style="1" customWidth="1"/>
    <col min="6665" max="6665" width="3" style="1" customWidth="1"/>
    <col min="6666" max="6908" width="11.44140625" style="1" hidden="1"/>
    <col min="6909" max="6909" width="1.5546875" style="1" customWidth="1"/>
    <col min="6910" max="6910" width="2.5546875" style="1" customWidth="1"/>
    <col min="6911" max="6911" width="11.44140625" style="1" customWidth="1"/>
    <col min="6912" max="6912" width="39.44140625" style="1" customWidth="1"/>
    <col min="6913" max="6914" width="21" style="1" customWidth="1"/>
    <col min="6915" max="6915" width="4.21875" style="1" customWidth="1"/>
    <col min="6916" max="6916" width="11.44140625" style="1" customWidth="1"/>
    <col min="6917" max="6917" width="53.44140625" style="1" customWidth="1"/>
    <col min="6918" max="6919" width="21" style="1" customWidth="1"/>
    <col min="6920" max="6920" width="2.21875" style="1" customWidth="1"/>
    <col min="6921" max="6921" width="3" style="1" customWidth="1"/>
    <col min="6922" max="7164" width="11.44140625" style="1" hidden="1"/>
    <col min="7165" max="7165" width="1.5546875" style="1" customWidth="1"/>
    <col min="7166" max="7166" width="2.5546875" style="1" customWidth="1"/>
    <col min="7167" max="7167" width="11.44140625" style="1" customWidth="1"/>
    <col min="7168" max="7168" width="39.44140625" style="1" customWidth="1"/>
    <col min="7169" max="7170" width="21" style="1" customWidth="1"/>
    <col min="7171" max="7171" width="4.21875" style="1" customWidth="1"/>
    <col min="7172" max="7172" width="11.44140625" style="1" customWidth="1"/>
    <col min="7173" max="7173" width="53.44140625" style="1" customWidth="1"/>
    <col min="7174" max="7175" width="21" style="1" customWidth="1"/>
    <col min="7176" max="7176" width="2.21875" style="1" customWidth="1"/>
    <col min="7177" max="7177" width="3" style="1" customWidth="1"/>
    <col min="7178" max="7420" width="11.44140625" style="1" hidden="1"/>
    <col min="7421" max="7421" width="1.5546875" style="1" customWidth="1"/>
    <col min="7422" max="7422" width="2.5546875" style="1" customWidth="1"/>
    <col min="7423" max="7423" width="11.44140625" style="1" customWidth="1"/>
    <col min="7424" max="7424" width="39.44140625" style="1" customWidth="1"/>
    <col min="7425" max="7426" width="21" style="1" customWidth="1"/>
    <col min="7427" max="7427" width="4.21875" style="1" customWidth="1"/>
    <col min="7428" max="7428" width="11.44140625" style="1" customWidth="1"/>
    <col min="7429" max="7429" width="53.44140625" style="1" customWidth="1"/>
    <col min="7430" max="7431" width="21" style="1" customWidth="1"/>
    <col min="7432" max="7432" width="2.21875" style="1" customWidth="1"/>
    <col min="7433" max="7433" width="3" style="1" customWidth="1"/>
    <col min="7434" max="7676" width="11.44140625" style="1" hidden="1"/>
    <col min="7677" max="7677" width="1.5546875" style="1" customWidth="1"/>
    <col min="7678" max="7678" width="2.5546875" style="1" customWidth="1"/>
    <col min="7679" max="7679" width="11.44140625" style="1" customWidth="1"/>
    <col min="7680" max="7680" width="39.44140625" style="1" customWidth="1"/>
    <col min="7681" max="7682" width="21" style="1" customWidth="1"/>
    <col min="7683" max="7683" width="4.21875" style="1" customWidth="1"/>
    <col min="7684" max="7684" width="11.44140625" style="1" customWidth="1"/>
    <col min="7685" max="7685" width="53.44140625" style="1" customWidth="1"/>
    <col min="7686" max="7687" width="21" style="1" customWidth="1"/>
    <col min="7688" max="7688" width="2.21875" style="1" customWidth="1"/>
    <col min="7689" max="7689" width="3" style="1" customWidth="1"/>
    <col min="7690" max="7932" width="11.44140625" style="1" hidden="1"/>
    <col min="7933" max="7933" width="1.5546875" style="1" customWidth="1"/>
    <col min="7934" max="7934" width="2.5546875" style="1" customWidth="1"/>
    <col min="7935" max="7935" width="11.44140625" style="1" customWidth="1"/>
    <col min="7936" max="7936" width="39.44140625" style="1" customWidth="1"/>
    <col min="7937" max="7938" width="21" style="1" customWidth="1"/>
    <col min="7939" max="7939" width="4.21875" style="1" customWidth="1"/>
    <col min="7940" max="7940" width="11.44140625" style="1" customWidth="1"/>
    <col min="7941" max="7941" width="53.44140625" style="1" customWidth="1"/>
    <col min="7942" max="7943" width="21" style="1" customWidth="1"/>
    <col min="7944" max="7944" width="2.21875" style="1" customWidth="1"/>
    <col min="7945" max="7945" width="3" style="1" customWidth="1"/>
    <col min="7946" max="8188" width="11.44140625" style="1" hidden="1"/>
    <col min="8189" max="8189" width="1.5546875" style="1" customWidth="1"/>
    <col min="8190" max="8190" width="2.5546875" style="1" customWidth="1"/>
    <col min="8191" max="8191" width="11.44140625" style="1" customWidth="1"/>
    <col min="8192" max="8192" width="39.44140625" style="1" customWidth="1"/>
    <col min="8193" max="8194" width="21" style="1" customWidth="1"/>
    <col min="8195" max="8195" width="4.21875" style="1" customWidth="1"/>
    <col min="8196" max="8196" width="11.44140625" style="1" customWidth="1"/>
    <col min="8197" max="8197" width="53.44140625" style="1" customWidth="1"/>
    <col min="8198" max="8199" width="21" style="1" customWidth="1"/>
    <col min="8200" max="8200" width="2.21875" style="1" customWidth="1"/>
    <col min="8201" max="8201" width="3" style="1" customWidth="1"/>
    <col min="8202" max="8444" width="11.44140625" style="1" hidden="1"/>
    <col min="8445" max="8445" width="1.5546875" style="1" customWidth="1"/>
    <col min="8446" max="8446" width="2.5546875" style="1" customWidth="1"/>
    <col min="8447" max="8447" width="11.44140625" style="1" customWidth="1"/>
    <col min="8448" max="8448" width="39.44140625" style="1" customWidth="1"/>
    <col min="8449" max="8450" width="21" style="1" customWidth="1"/>
    <col min="8451" max="8451" width="4.21875" style="1" customWidth="1"/>
    <col min="8452" max="8452" width="11.44140625" style="1" customWidth="1"/>
    <col min="8453" max="8453" width="53.44140625" style="1" customWidth="1"/>
    <col min="8454" max="8455" width="21" style="1" customWidth="1"/>
    <col min="8456" max="8456" width="2.21875" style="1" customWidth="1"/>
    <col min="8457" max="8457" width="3" style="1" customWidth="1"/>
    <col min="8458" max="8700" width="11.44140625" style="1" hidden="1"/>
    <col min="8701" max="8701" width="1.5546875" style="1" customWidth="1"/>
    <col min="8702" max="8702" width="2.5546875" style="1" customWidth="1"/>
    <col min="8703" max="8703" width="11.44140625" style="1" customWidth="1"/>
    <col min="8704" max="8704" width="39.44140625" style="1" customWidth="1"/>
    <col min="8705" max="8706" width="21" style="1" customWidth="1"/>
    <col min="8707" max="8707" width="4.21875" style="1" customWidth="1"/>
    <col min="8708" max="8708" width="11.44140625" style="1" customWidth="1"/>
    <col min="8709" max="8709" width="53.44140625" style="1" customWidth="1"/>
    <col min="8710" max="8711" width="21" style="1" customWidth="1"/>
    <col min="8712" max="8712" width="2.21875" style="1" customWidth="1"/>
    <col min="8713" max="8713" width="3" style="1" customWidth="1"/>
    <col min="8714" max="8956" width="11.44140625" style="1" hidden="1"/>
    <col min="8957" max="8957" width="1.5546875" style="1" customWidth="1"/>
    <col min="8958" max="8958" width="2.5546875" style="1" customWidth="1"/>
    <col min="8959" max="8959" width="11.44140625" style="1" customWidth="1"/>
    <col min="8960" max="8960" width="39.44140625" style="1" customWidth="1"/>
    <col min="8961" max="8962" width="21" style="1" customWidth="1"/>
    <col min="8963" max="8963" width="4.21875" style="1" customWidth="1"/>
    <col min="8964" max="8964" width="11.44140625" style="1" customWidth="1"/>
    <col min="8965" max="8965" width="53.44140625" style="1" customWidth="1"/>
    <col min="8966" max="8967" width="21" style="1" customWidth="1"/>
    <col min="8968" max="8968" width="2.21875" style="1" customWidth="1"/>
    <col min="8969" max="8969" width="3" style="1" customWidth="1"/>
    <col min="8970" max="9212" width="11.44140625" style="1" hidden="1"/>
    <col min="9213" max="9213" width="1.5546875" style="1" customWidth="1"/>
    <col min="9214" max="9214" width="2.5546875" style="1" customWidth="1"/>
    <col min="9215" max="9215" width="11.44140625" style="1" customWidth="1"/>
    <col min="9216" max="9216" width="39.44140625" style="1" customWidth="1"/>
    <col min="9217" max="9218" width="21" style="1" customWidth="1"/>
    <col min="9219" max="9219" width="4.21875" style="1" customWidth="1"/>
    <col min="9220" max="9220" width="11.44140625" style="1" customWidth="1"/>
    <col min="9221" max="9221" width="53.44140625" style="1" customWidth="1"/>
    <col min="9222" max="9223" width="21" style="1" customWidth="1"/>
    <col min="9224" max="9224" width="2.21875" style="1" customWidth="1"/>
    <col min="9225" max="9225" width="3" style="1" customWidth="1"/>
    <col min="9226" max="9468" width="11.44140625" style="1" hidden="1"/>
    <col min="9469" max="9469" width="1.5546875" style="1" customWidth="1"/>
    <col min="9470" max="9470" width="2.5546875" style="1" customWidth="1"/>
    <col min="9471" max="9471" width="11.44140625" style="1" customWidth="1"/>
    <col min="9472" max="9472" width="39.44140625" style="1" customWidth="1"/>
    <col min="9473" max="9474" width="21" style="1" customWidth="1"/>
    <col min="9475" max="9475" width="4.21875" style="1" customWidth="1"/>
    <col min="9476" max="9476" width="11.44140625" style="1" customWidth="1"/>
    <col min="9477" max="9477" width="53.44140625" style="1" customWidth="1"/>
    <col min="9478" max="9479" width="21" style="1" customWidth="1"/>
    <col min="9480" max="9480" width="2.21875" style="1" customWidth="1"/>
    <col min="9481" max="9481" width="3" style="1" customWidth="1"/>
    <col min="9482" max="9724" width="11.44140625" style="1" hidden="1"/>
    <col min="9725" max="9725" width="1.5546875" style="1" customWidth="1"/>
    <col min="9726" max="9726" width="2.5546875" style="1" customWidth="1"/>
    <col min="9727" max="9727" width="11.44140625" style="1" customWidth="1"/>
    <col min="9728" max="9728" width="39.44140625" style="1" customWidth="1"/>
    <col min="9729" max="9730" width="21" style="1" customWidth="1"/>
    <col min="9731" max="9731" width="4.21875" style="1" customWidth="1"/>
    <col min="9732" max="9732" width="11.44140625" style="1" customWidth="1"/>
    <col min="9733" max="9733" width="53.44140625" style="1" customWidth="1"/>
    <col min="9734" max="9735" width="21" style="1" customWidth="1"/>
    <col min="9736" max="9736" width="2.21875" style="1" customWidth="1"/>
    <col min="9737" max="9737" width="3" style="1" customWidth="1"/>
    <col min="9738" max="9980" width="11.44140625" style="1" hidden="1"/>
    <col min="9981" max="9981" width="1.5546875" style="1" customWidth="1"/>
    <col min="9982" max="9982" width="2.5546875" style="1" customWidth="1"/>
    <col min="9983" max="9983" width="11.44140625" style="1" customWidth="1"/>
    <col min="9984" max="9984" width="39.44140625" style="1" customWidth="1"/>
    <col min="9985" max="9986" width="21" style="1" customWidth="1"/>
    <col min="9987" max="9987" width="4.21875" style="1" customWidth="1"/>
    <col min="9988" max="9988" width="11.44140625" style="1" customWidth="1"/>
    <col min="9989" max="9989" width="53.44140625" style="1" customWidth="1"/>
    <col min="9990" max="9991" width="21" style="1" customWidth="1"/>
    <col min="9992" max="9992" width="2.21875" style="1" customWidth="1"/>
    <col min="9993" max="9993" width="3" style="1" customWidth="1"/>
    <col min="9994" max="10236" width="11.44140625" style="1" hidden="1"/>
    <col min="10237" max="10237" width="1.5546875" style="1" customWidth="1"/>
    <col min="10238" max="10238" width="2.5546875" style="1" customWidth="1"/>
    <col min="10239" max="10239" width="11.44140625" style="1" customWidth="1"/>
    <col min="10240" max="10240" width="39.44140625" style="1" customWidth="1"/>
    <col min="10241" max="10242" width="21" style="1" customWidth="1"/>
    <col min="10243" max="10243" width="4.21875" style="1" customWidth="1"/>
    <col min="10244" max="10244" width="11.44140625" style="1" customWidth="1"/>
    <col min="10245" max="10245" width="53.44140625" style="1" customWidth="1"/>
    <col min="10246" max="10247" width="21" style="1" customWidth="1"/>
    <col min="10248" max="10248" width="2.21875" style="1" customWidth="1"/>
    <col min="10249" max="10249" width="3" style="1" customWidth="1"/>
    <col min="10250" max="10492" width="11.44140625" style="1" hidden="1"/>
    <col min="10493" max="10493" width="1.5546875" style="1" customWidth="1"/>
    <col min="10494" max="10494" width="2.5546875" style="1" customWidth="1"/>
    <col min="10495" max="10495" width="11.44140625" style="1" customWidth="1"/>
    <col min="10496" max="10496" width="39.44140625" style="1" customWidth="1"/>
    <col min="10497" max="10498" width="21" style="1" customWidth="1"/>
    <col min="10499" max="10499" width="4.21875" style="1" customWidth="1"/>
    <col min="10500" max="10500" width="11.44140625" style="1" customWidth="1"/>
    <col min="10501" max="10501" width="53.44140625" style="1" customWidth="1"/>
    <col min="10502" max="10503" width="21" style="1" customWidth="1"/>
    <col min="10504" max="10504" width="2.21875" style="1" customWidth="1"/>
    <col min="10505" max="10505" width="3" style="1" customWidth="1"/>
    <col min="10506" max="10748" width="11.44140625" style="1" hidden="1"/>
    <col min="10749" max="10749" width="1.5546875" style="1" customWidth="1"/>
    <col min="10750" max="10750" width="2.5546875" style="1" customWidth="1"/>
    <col min="10751" max="10751" width="11.44140625" style="1" customWidth="1"/>
    <col min="10752" max="10752" width="39.44140625" style="1" customWidth="1"/>
    <col min="10753" max="10754" width="21" style="1" customWidth="1"/>
    <col min="10755" max="10755" width="4.21875" style="1" customWidth="1"/>
    <col min="10756" max="10756" width="11.44140625" style="1" customWidth="1"/>
    <col min="10757" max="10757" width="53.44140625" style="1" customWidth="1"/>
    <col min="10758" max="10759" width="21" style="1" customWidth="1"/>
    <col min="10760" max="10760" width="2.21875" style="1" customWidth="1"/>
    <col min="10761" max="10761" width="3" style="1" customWidth="1"/>
    <col min="10762" max="11004" width="11.44140625" style="1" hidden="1"/>
    <col min="11005" max="11005" width="1.5546875" style="1" customWidth="1"/>
    <col min="11006" max="11006" width="2.5546875" style="1" customWidth="1"/>
    <col min="11007" max="11007" width="11.44140625" style="1" customWidth="1"/>
    <col min="11008" max="11008" width="39.44140625" style="1" customWidth="1"/>
    <col min="11009" max="11010" width="21" style="1" customWidth="1"/>
    <col min="11011" max="11011" width="4.21875" style="1" customWidth="1"/>
    <col min="11012" max="11012" width="11.44140625" style="1" customWidth="1"/>
    <col min="11013" max="11013" width="53.44140625" style="1" customWidth="1"/>
    <col min="11014" max="11015" width="21" style="1" customWidth="1"/>
    <col min="11016" max="11016" width="2.21875" style="1" customWidth="1"/>
    <col min="11017" max="11017" width="3" style="1" customWidth="1"/>
    <col min="11018" max="11260" width="11.44140625" style="1" hidden="1"/>
    <col min="11261" max="11261" width="1.5546875" style="1" customWidth="1"/>
    <col min="11262" max="11262" width="2.5546875" style="1" customWidth="1"/>
    <col min="11263" max="11263" width="11.44140625" style="1" customWidth="1"/>
    <col min="11264" max="11264" width="39.44140625" style="1" customWidth="1"/>
    <col min="11265" max="11266" width="21" style="1" customWidth="1"/>
    <col min="11267" max="11267" width="4.21875" style="1" customWidth="1"/>
    <col min="11268" max="11268" width="11.44140625" style="1" customWidth="1"/>
    <col min="11269" max="11269" width="53.44140625" style="1" customWidth="1"/>
    <col min="11270" max="11271" width="21" style="1" customWidth="1"/>
    <col min="11272" max="11272" width="2.21875" style="1" customWidth="1"/>
    <col min="11273" max="11273" width="3" style="1" customWidth="1"/>
    <col min="11274" max="11516" width="11.44140625" style="1" hidden="1"/>
    <col min="11517" max="11517" width="1.5546875" style="1" customWidth="1"/>
    <col min="11518" max="11518" width="2.5546875" style="1" customWidth="1"/>
    <col min="11519" max="11519" width="11.44140625" style="1" customWidth="1"/>
    <col min="11520" max="11520" width="39.44140625" style="1" customWidth="1"/>
    <col min="11521" max="11522" width="21" style="1" customWidth="1"/>
    <col min="11523" max="11523" width="4.21875" style="1" customWidth="1"/>
    <col min="11524" max="11524" width="11.44140625" style="1" customWidth="1"/>
    <col min="11525" max="11525" width="53.44140625" style="1" customWidth="1"/>
    <col min="11526" max="11527" width="21" style="1" customWidth="1"/>
    <col min="11528" max="11528" width="2.21875" style="1" customWidth="1"/>
    <col min="11529" max="11529" width="3" style="1" customWidth="1"/>
    <col min="11530" max="11772" width="11.44140625" style="1" hidden="1"/>
    <col min="11773" max="11773" width="1.5546875" style="1" customWidth="1"/>
    <col min="11774" max="11774" width="2.5546875" style="1" customWidth="1"/>
    <col min="11775" max="11775" width="11.44140625" style="1" customWidth="1"/>
    <col min="11776" max="11776" width="39.44140625" style="1" customWidth="1"/>
    <col min="11777" max="11778" width="21" style="1" customWidth="1"/>
    <col min="11779" max="11779" width="4.21875" style="1" customWidth="1"/>
    <col min="11780" max="11780" width="11.44140625" style="1" customWidth="1"/>
    <col min="11781" max="11781" width="53.44140625" style="1" customWidth="1"/>
    <col min="11782" max="11783" width="21" style="1" customWidth="1"/>
    <col min="11784" max="11784" width="2.21875" style="1" customWidth="1"/>
    <col min="11785" max="11785" width="3" style="1" customWidth="1"/>
    <col min="11786" max="12028" width="11.44140625" style="1" hidden="1"/>
    <col min="12029" max="12029" width="1.5546875" style="1" customWidth="1"/>
    <col min="12030" max="12030" width="2.5546875" style="1" customWidth="1"/>
    <col min="12031" max="12031" width="11.44140625" style="1" customWidth="1"/>
    <col min="12032" max="12032" width="39.44140625" style="1" customWidth="1"/>
    <col min="12033" max="12034" width="21" style="1" customWidth="1"/>
    <col min="12035" max="12035" width="4.21875" style="1" customWidth="1"/>
    <col min="12036" max="12036" width="11.44140625" style="1" customWidth="1"/>
    <col min="12037" max="12037" width="53.44140625" style="1" customWidth="1"/>
    <col min="12038" max="12039" width="21" style="1" customWidth="1"/>
    <col min="12040" max="12040" width="2.21875" style="1" customWidth="1"/>
    <col min="12041" max="12041" width="3" style="1" customWidth="1"/>
    <col min="12042" max="12284" width="11.44140625" style="1" hidden="1"/>
    <col min="12285" max="12285" width="1.5546875" style="1" customWidth="1"/>
    <col min="12286" max="12286" width="2.5546875" style="1" customWidth="1"/>
    <col min="12287" max="12287" width="11.44140625" style="1" customWidth="1"/>
    <col min="12288" max="12288" width="39.44140625" style="1" customWidth="1"/>
    <col min="12289" max="12290" width="21" style="1" customWidth="1"/>
    <col min="12291" max="12291" width="4.21875" style="1" customWidth="1"/>
    <col min="12292" max="12292" width="11.44140625" style="1" customWidth="1"/>
    <col min="12293" max="12293" width="53.44140625" style="1" customWidth="1"/>
    <col min="12294" max="12295" width="21" style="1" customWidth="1"/>
    <col min="12296" max="12296" width="2.21875" style="1" customWidth="1"/>
    <col min="12297" max="12297" width="3" style="1" customWidth="1"/>
    <col min="12298" max="12540" width="11.44140625" style="1" hidden="1"/>
    <col min="12541" max="12541" width="1.5546875" style="1" customWidth="1"/>
    <col min="12542" max="12542" width="2.5546875" style="1" customWidth="1"/>
    <col min="12543" max="12543" width="11.44140625" style="1" customWidth="1"/>
    <col min="12544" max="12544" width="39.44140625" style="1" customWidth="1"/>
    <col min="12545" max="12546" width="21" style="1" customWidth="1"/>
    <col min="12547" max="12547" width="4.21875" style="1" customWidth="1"/>
    <col min="12548" max="12548" width="11.44140625" style="1" customWidth="1"/>
    <col min="12549" max="12549" width="53.44140625" style="1" customWidth="1"/>
    <col min="12550" max="12551" width="21" style="1" customWidth="1"/>
    <col min="12552" max="12552" width="2.21875" style="1" customWidth="1"/>
    <col min="12553" max="12553" width="3" style="1" customWidth="1"/>
    <col min="12554" max="12796" width="11.44140625" style="1" hidden="1"/>
    <col min="12797" max="12797" width="1.5546875" style="1" customWidth="1"/>
    <col min="12798" max="12798" width="2.5546875" style="1" customWidth="1"/>
    <col min="12799" max="12799" width="11.44140625" style="1" customWidth="1"/>
    <col min="12800" max="12800" width="39.44140625" style="1" customWidth="1"/>
    <col min="12801" max="12802" width="21" style="1" customWidth="1"/>
    <col min="12803" max="12803" width="4.21875" style="1" customWidth="1"/>
    <col min="12804" max="12804" width="11.44140625" style="1" customWidth="1"/>
    <col min="12805" max="12805" width="53.44140625" style="1" customWidth="1"/>
    <col min="12806" max="12807" width="21" style="1" customWidth="1"/>
    <col min="12808" max="12808" width="2.21875" style="1" customWidth="1"/>
    <col min="12809" max="12809" width="3" style="1" customWidth="1"/>
    <col min="12810" max="13052" width="11.44140625" style="1" hidden="1"/>
    <col min="13053" max="13053" width="1.5546875" style="1" customWidth="1"/>
    <col min="13054" max="13054" width="2.5546875" style="1" customWidth="1"/>
    <col min="13055" max="13055" width="11.44140625" style="1" customWidth="1"/>
    <col min="13056" max="13056" width="39.44140625" style="1" customWidth="1"/>
    <col min="13057" max="13058" width="21" style="1" customWidth="1"/>
    <col min="13059" max="13059" width="4.21875" style="1" customWidth="1"/>
    <col min="13060" max="13060" width="11.44140625" style="1" customWidth="1"/>
    <col min="13061" max="13061" width="53.44140625" style="1" customWidth="1"/>
    <col min="13062" max="13063" width="21" style="1" customWidth="1"/>
    <col min="13064" max="13064" width="2.21875" style="1" customWidth="1"/>
    <col min="13065" max="13065" width="3" style="1" customWidth="1"/>
    <col min="13066" max="13308" width="11.44140625" style="1" hidden="1"/>
    <col min="13309" max="13309" width="1.5546875" style="1" customWidth="1"/>
    <col min="13310" max="13310" width="2.5546875" style="1" customWidth="1"/>
    <col min="13311" max="13311" width="11.44140625" style="1" customWidth="1"/>
    <col min="13312" max="13312" width="39.44140625" style="1" customWidth="1"/>
    <col min="13313" max="13314" width="21" style="1" customWidth="1"/>
    <col min="13315" max="13315" width="4.21875" style="1" customWidth="1"/>
    <col min="13316" max="13316" width="11.44140625" style="1" customWidth="1"/>
    <col min="13317" max="13317" width="53.44140625" style="1" customWidth="1"/>
    <col min="13318" max="13319" width="21" style="1" customWidth="1"/>
    <col min="13320" max="13320" width="2.21875" style="1" customWidth="1"/>
    <col min="13321" max="13321" width="3" style="1" customWidth="1"/>
    <col min="13322" max="13564" width="11.44140625" style="1" hidden="1"/>
    <col min="13565" max="13565" width="1.5546875" style="1" customWidth="1"/>
    <col min="13566" max="13566" width="2.5546875" style="1" customWidth="1"/>
    <col min="13567" max="13567" width="11.44140625" style="1" customWidth="1"/>
    <col min="13568" max="13568" width="39.44140625" style="1" customWidth="1"/>
    <col min="13569" max="13570" width="21" style="1" customWidth="1"/>
    <col min="13571" max="13571" width="4.21875" style="1" customWidth="1"/>
    <col min="13572" max="13572" width="11.44140625" style="1" customWidth="1"/>
    <col min="13573" max="13573" width="53.44140625" style="1" customWidth="1"/>
    <col min="13574" max="13575" width="21" style="1" customWidth="1"/>
    <col min="13576" max="13576" width="2.21875" style="1" customWidth="1"/>
    <col min="13577" max="13577" width="3" style="1" customWidth="1"/>
    <col min="13578" max="13820" width="11.44140625" style="1" hidden="1"/>
    <col min="13821" max="13821" width="1.5546875" style="1" customWidth="1"/>
    <col min="13822" max="13822" width="2.5546875" style="1" customWidth="1"/>
    <col min="13823" max="13823" width="11.44140625" style="1" customWidth="1"/>
    <col min="13824" max="13824" width="39.44140625" style="1" customWidth="1"/>
    <col min="13825" max="13826" width="21" style="1" customWidth="1"/>
    <col min="13827" max="13827" width="4.21875" style="1" customWidth="1"/>
    <col min="13828" max="13828" width="11.44140625" style="1" customWidth="1"/>
    <col min="13829" max="13829" width="53.44140625" style="1" customWidth="1"/>
    <col min="13830" max="13831" width="21" style="1" customWidth="1"/>
    <col min="13832" max="13832" width="2.21875" style="1" customWidth="1"/>
    <col min="13833" max="13833" width="3" style="1" customWidth="1"/>
    <col min="13834" max="14076" width="11.44140625" style="1" hidden="1"/>
    <col min="14077" max="14077" width="1.5546875" style="1" customWidth="1"/>
    <col min="14078" max="14078" width="2.5546875" style="1" customWidth="1"/>
    <col min="14079" max="14079" width="11.44140625" style="1" customWidth="1"/>
    <col min="14080" max="14080" width="39.44140625" style="1" customWidth="1"/>
    <col min="14081" max="14082" width="21" style="1" customWidth="1"/>
    <col min="14083" max="14083" width="4.21875" style="1" customWidth="1"/>
    <col min="14084" max="14084" width="11.44140625" style="1" customWidth="1"/>
    <col min="14085" max="14085" width="53.44140625" style="1" customWidth="1"/>
    <col min="14086" max="14087" width="21" style="1" customWidth="1"/>
    <col min="14088" max="14088" width="2.21875" style="1" customWidth="1"/>
    <col min="14089" max="14089" width="3" style="1" customWidth="1"/>
    <col min="14090" max="14332" width="11.44140625" style="1" hidden="1"/>
    <col min="14333" max="14333" width="1.5546875" style="1" customWidth="1"/>
    <col min="14334" max="14334" width="2.5546875" style="1" customWidth="1"/>
    <col min="14335" max="14335" width="11.44140625" style="1" customWidth="1"/>
    <col min="14336" max="14336" width="39.44140625" style="1" customWidth="1"/>
    <col min="14337" max="14338" width="21" style="1" customWidth="1"/>
    <col min="14339" max="14339" width="4.21875" style="1" customWidth="1"/>
    <col min="14340" max="14340" width="11.44140625" style="1" customWidth="1"/>
    <col min="14341" max="14341" width="53.44140625" style="1" customWidth="1"/>
    <col min="14342" max="14343" width="21" style="1" customWidth="1"/>
    <col min="14344" max="14344" width="2.21875" style="1" customWidth="1"/>
    <col min="14345" max="14345" width="3" style="1" customWidth="1"/>
    <col min="14346" max="14588" width="11.44140625" style="1" hidden="1"/>
    <col min="14589" max="14589" width="1.5546875" style="1" customWidth="1"/>
    <col min="14590" max="14590" width="2.5546875" style="1" customWidth="1"/>
    <col min="14591" max="14591" width="11.44140625" style="1" customWidth="1"/>
    <col min="14592" max="14592" width="39.44140625" style="1" customWidth="1"/>
    <col min="14593" max="14594" width="21" style="1" customWidth="1"/>
    <col min="14595" max="14595" width="4.21875" style="1" customWidth="1"/>
    <col min="14596" max="14596" width="11.44140625" style="1" customWidth="1"/>
    <col min="14597" max="14597" width="53.44140625" style="1" customWidth="1"/>
    <col min="14598" max="14599" width="21" style="1" customWidth="1"/>
    <col min="14600" max="14600" width="2.21875" style="1" customWidth="1"/>
    <col min="14601" max="14601" width="3" style="1" customWidth="1"/>
    <col min="14602" max="14844" width="11.44140625" style="1" hidden="1"/>
    <col min="14845" max="14845" width="1.5546875" style="1" customWidth="1"/>
    <col min="14846" max="14846" width="2.5546875" style="1" customWidth="1"/>
    <col min="14847" max="14847" width="11.44140625" style="1" customWidth="1"/>
    <col min="14848" max="14848" width="39.44140625" style="1" customWidth="1"/>
    <col min="14849" max="14850" width="21" style="1" customWidth="1"/>
    <col min="14851" max="14851" width="4.21875" style="1" customWidth="1"/>
    <col min="14852" max="14852" width="11.44140625" style="1" customWidth="1"/>
    <col min="14853" max="14853" width="53.44140625" style="1" customWidth="1"/>
    <col min="14854" max="14855" width="21" style="1" customWidth="1"/>
    <col min="14856" max="14856" width="2.21875" style="1" customWidth="1"/>
    <col min="14857" max="14857" width="3" style="1" customWidth="1"/>
    <col min="14858" max="15100" width="11.44140625" style="1" hidden="1"/>
    <col min="15101" max="15101" width="1.5546875" style="1" customWidth="1"/>
    <col min="15102" max="15102" width="2.5546875" style="1" customWidth="1"/>
    <col min="15103" max="15103" width="11.44140625" style="1" customWidth="1"/>
    <col min="15104" max="15104" width="39.44140625" style="1" customWidth="1"/>
    <col min="15105" max="15106" width="21" style="1" customWidth="1"/>
    <col min="15107" max="15107" width="4.21875" style="1" customWidth="1"/>
    <col min="15108" max="15108" width="11.44140625" style="1" customWidth="1"/>
    <col min="15109" max="15109" width="53.44140625" style="1" customWidth="1"/>
    <col min="15110" max="15111" width="21" style="1" customWidth="1"/>
    <col min="15112" max="15112" width="2.21875" style="1" customWidth="1"/>
    <col min="15113" max="15113" width="3" style="1" customWidth="1"/>
    <col min="15114" max="15356" width="11.44140625" style="1" hidden="1"/>
    <col min="15357" max="15357" width="1.5546875" style="1" customWidth="1"/>
    <col min="15358" max="15358" width="2.5546875" style="1" customWidth="1"/>
    <col min="15359" max="15359" width="11.44140625" style="1" customWidth="1"/>
    <col min="15360" max="15360" width="39.44140625" style="1" customWidth="1"/>
    <col min="15361" max="15362" width="21" style="1" customWidth="1"/>
    <col min="15363" max="15363" width="4.21875" style="1" customWidth="1"/>
    <col min="15364" max="15364" width="11.44140625" style="1" customWidth="1"/>
    <col min="15365" max="15365" width="53.44140625" style="1" customWidth="1"/>
    <col min="15366" max="15367" width="21" style="1" customWidth="1"/>
    <col min="15368" max="15368" width="2.21875" style="1" customWidth="1"/>
    <col min="15369" max="15369" width="3" style="1" customWidth="1"/>
    <col min="15370" max="15612" width="11.44140625" style="1" hidden="1"/>
    <col min="15613" max="15613" width="1.5546875" style="1" customWidth="1"/>
    <col min="15614" max="15614" width="2.5546875" style="1" customWidth="1"/>
    <col min="15615" max="15615" width="11.44140625" style="1" customWidth="1"/>
    <col min="15616" max="15616" width="39.44140625" style="1" customWidth="1"/>
    <col min="15617" max="15618" width="21" style="1" customWidth="1"/>
    <col min="15619" max="15619" width="4.21875" style="1" customWidth="1"/>
    <col min="15620" max="15620" width="11.44140625" style="1" customWidth="1"/>
    <col min="15621" max="15621" width="53.44140625" style="1" customWidth="1"/>
    <col min="15622" max="15623" width="21" style="1" customWidth="1"/>
    <col min="15624" max="15624" width="2.21875" style="1" customWidth="1"/>
    <col min="15625" max="15625" width="3" style="1" customWidth="1"/>
    <col min="15626" max="15868" width="11.44140625" style="1" hidden="1"/>
    <col min="15869" max="15869" width="1.5546875" style="1" customWidth="1"/>
    <col min="15870" max="15870" width="2.5546875" style="1" customWidth="1"/>
    <col min="15871" max="15871" width="11.44140625" style="1" customWidth="1"/>
    <col min="15872" max="15872" width="39.44140625" style="1" customWidth="1"/>
    <col min="15873" max="15874" width="21" style="1" customWidth="1"/>
    <col min="15875" max="15875" width="4.21875" style="1" customWidth="1"/>
    <col min="15876" max="15876" width="11.44140625" style="1" customWidth="1"/>
    <col min="15877" max="15877" width="53.44140625" style="1" customWidth="1"/>
    <col min="15878" max="15879" width="21" style="1" customWidth="1"/>
    <col min="15880" max="15880" width="2.21875" style="1" customWidth="1"/>
    <col min="15881" max="15881" width="3" style="1" customWidth="1"/>
    <col min="15882" max="15889" width="0" style="1" hidden="1"/>
    <col min="15890" max="16122" width="11.44140625" style="1" hidden="1"/>
    <col min="16123" max="16143" width="0" style="1" hidden="1"/>
    <col min="16144" max="16384" width="11.44140625" style="1" hidden="1"/>
  </cols>
  <sheetData>
    <row r="1" spans="1:258" customFormat="1" ht="10.5" customHeight="1" x14ac:dyDescent="0.3">
      <c r="B1" s="23"/>
      <c r="C1" s="24"/>
      <c r="D1" s="25"/>
      <c r="E1" s="67"/>
      <c r="F1" s="68"/>
      <c r="G1" s="25"/>
      <c r="H1" s="25"/>
      <c r="I1" s="26"/>
      <c r="J1" s="26"/>
      <c r="K1" s="24"/>
      <c r="IV1" s="32"/>
      <c r="IW1" s="32"/>
      <c r="IX1" s="32"/>
    </row>
    <row r="2" spans="1:258" customFormat="1" ht="9" customHeight="1" x14ac:dyDescent="0.3">
      <c r="B2" s="27"/>
      <c r="C2" s="27"/>
      <c r="D2" s="28"/>
      <c r="E2" s="69"/>
      <c r="F2" s="70"/>
      <c r="G2" s="27"/>
      <c r="H2" s="27"/>
      <c r="I2" s="29"/>
      <c r="J2" s="29"/>
      <c r="K2" s="27"/>
      <c r="IV2" s="32"/>
      <c r="IW2" s="32"/>
      <c r="IX2" s="32"/>
    </row>
    <row r="3" spans="1:258" customFormat="1" ht="15.6" x14ac:dyDescent="0.3">
      <c r="B3" s="96" t="s">
        <v>58</v>
      </c>
      <c r="C3" s="96"/>
      <c r="D3" s="96"/>
      <c r="E3" s="96"/>
      <c r="F3" s="96"/>
      <c r="G3" s="96"/>
      <c r="H3" s="96"/>
      <c r="I3" s="96"/>
      <c r="J3" s="96"/>
      <c r="K3" s="96"/>
      <c r="IV3" s="32"/>
      <c r="IW3" s="32"/>
      <c r="IX3" s="32"/>
    </row>
    <row r="4" spans="1:258" customFormat="1" ht="14.4" x14ac:dyDescent="0.3">
      <c r="B4" s="97" t="s">
        <v>70</v>
      </c>
      <c r="C4" s="97"/>
      <c r="D4" s="97"/>
      <c r="E4" s="97"/>
      <c r="F4" s="97"/>
      <c r="G4" s="97"/>
      <c r="H4" s="97"/>
      <c r="I4" s="97"/>
      <c r="J4" s="97"/>
      <c r="K4" s="97"/>
      <c r="IV4" s="32"/>
      <c r="IW4" s="32"/>
      <c r="IX4" s="32"/>
    </row>
    <row r="5" spans="1:258" customFormat="1" ht="14.4" x14ac:dyDescent="0.3">
      <c r="B5" s="98" t="s">
        <v>0</v>
      </c>
      <c r="C5" s="98"/>
      <c r="D5" s="98"/>
      <c r="E5" s="98"/>
      <c r="F5" s="98"/>
      <c r="G5" s="98"/>
      <c r="H5" s="98"/>
      <c r="I5" s="98"/>
      <c r="J5" s="98"/>
      <c r="K5" s="98"/>
      <c r="IV5" s="32"/>
      <c r="IW5" s="32"/>
      <c r="IX5" s="32"/>
    </row>
    <row r="6" spans="1:258" customFormat="1" ht="14.4" x14ac:dyDescent="0.3">
      <c r="B6" s="99" t="s">
        <v>71</v>
      </c>
      <c r="C6" s="99"/>
      <c r="D6" s="99"/>
      <c r="E6" s="99"/>
      <c r="F6" s="99"/>
      <c r="G6" s="99"/>
      <c r="H6" s="99"/>
      <c r="I6" s="99"/>
      <c r="J6" s="99"/>
      <c r="K6" s="99"/>
      <c r="IV6" s="32"/>
      <c r="IW6" s="32"/>
      <c r="IX6" s="32"/>
    </row>
    <row r="7" spans="1:258" customFormat="1" ht="14.4" x14ac:dyDescent="0.3">
      <c r="B7" s="99" t="s">
        <v>1</v>
      </c>
      <c r="C7" s="99"/>
      <c r="D7" s="99"/>
      <c r="E7" s="99"/>
      <c r="F7" s="99"/>
      <c r="G7" s="99"/>
      <c r="H7" s="99"/>
      <c r="I7" s="99"/>
      <c r="J7" s="99"/>
      <c r="K7" s="99"/>
      <c r="IV7" s="32"/>
      <c r="IW7" s="32"/>
      <c r="IX7" s="32"/>
    </row>
    <row r="8" spans="1:258" ht="12" x14ac:dyDescent="0.25">
      <c r="B8" s="5"/>
      <c r="C8" s="6" t="s">
        <v>2</v>
      </c>
      <c r="D8" s="94" t="s">
        <v>63</v>
      </c>
      <c r="E8" s="94"/>
      <c r="F8" s="94"/>
      <c r="G8" s="94"/>
      <c r="H8" s="94"/>
      <c r="I8" s="94"/>
      <c r="J8" s="94"/>
      <c r="K8" s="94"/>
      <c r="L8" s="60"/>
    </row>
    <row r="9" spans="1:258" ht="12" x14ac:dyDescent="0.2">
      <c r="B9" s="4"/>
      <c r="C9" s="4"/>
      <c r="D9" s="4"/>
      <c r="E9" s="34"/>
      <c r="F9" s="34"/>
      <c r="G9" s="7"/>
      <c r="H9" s="4"/>
      <c r="I9" s="4"/>
      <c r="J9" s="4"/>
      <c r="K9" s="4"/>
      <c r="L9" s="2"/>
    </row>
    <row r="10" spans="1:258" ht="12" x14ac:dyDescent="0.2">
      <c r="B10" s="4"/>
      <c r="C10" s="4"/>
      <c r="D10" s="4"/>
      <c r="E10" s="34"/>
      <c r="F10" s="34"/>
      <c r="G10" s="7"/>
      <c r="H10" s="4"/>
      <c r="I10" s="4"/>
      <c r="J10" s="4"/>
      <c r="K10" s="4"/>
      <c r="L10" s="2"/>
    </row>
    <row r="11" spans="1:258" ht="12" x14ac:dyDescent="0.25">
      <c r="B11" s="88"/>
      <c r="C11" s="90" t="s">
        <v>3</v>
      </c>
      <c r="D11" s="90"/>
      <c r="E11" s="95" t="s">
        <v>4</v>
      </c>
      <c r="F11" s="95"/>
      <c r="G11" s="92"/>
      <c r="H11" s="90" t="s">
        <v>3</v>
      </c>
      <c r="I11" s="90"/>
      <c r="J11" s="90" t="s">
        <v>4</v>
      </c>
      <c r="K11" s="90"/>
      <c r="L11" s="33"/>
    </row>
    <row r="12" spans="1:258" ht="12" x14ac:dyDescent="0.25">
      <c r="B12" s="89"/>
      <c r="C12" s="91"/>
      <c r="D12" s="91"/>
      <c r="E12" s="49">
        <v>2019</v>
      </c>
      <c r="F12" s="49">
        <v>2020</v>
      </c>
      <c r="G12" s="93"/>
      <c r="H12" s="91"/>
      <c r="I12" s="91"/>
      <c r="J12" s="49">
        <v>2019</v>
      </c>
      <c r="K12" s="49">
        <v>2020</v>
      </c>
      <c r="L12" s="59"/>
    </row>
    <row r="13" spans="1:258" ht="12" x14ac:dyDescent="0.2">
      <c r="B13" s="8"/>
      <c r="C13" s="4"/>
      <c r="D13" s="4"/>
      <c r="E13" s="34"/>
      <c r="F13" s="34"/>
      <c r="G13" s="7"/>
      <c r="H13" s="4"/>
      <c r="I13" s="4"/>
      <c r="J13" s="4"/>
      <c r="K13" s="55"/>
      <c r="L13" s="57"/>
    </row>
    <row r="14" spans="1:258" ht="12" x14ac:dyDescent="0.2">
      <c r="B14" s="8"/>
      <c r="C14" s="4"/>
      <c r="D14" s="4"/>
      <c r="E14" s="34"/>
      <c r="F14" s="34"/>
      <c r="G14" s="7"/>
      <c r="H14" s="4"/>
      <c r="I14" s="4"/>
      <c r="J14" s="4"/>
      <c r="K14" s="4"/>
      <c r="L14" s="57"/>
    </row>
    <row r="15" spans="1:258" ht="12" x14ac:dyDescent="0.2">
      <c r="A15" s="30"/>
      <c r="B15" s="78"/>
      <c r="C15" s="86" t="s">
        <v>69</v>
      </c>
      <c r="D15" s="86"/>
      <c r="E15" s="12"/>
      <c r="F15" s="30"/>
      <c r="G15" s="39"/>
      <c r="H15" s="86" t="s">
        <v>5</v>
      </c>
      <c r="I15" s="86"/>
      <c r="J15" s="13"/>
      <c r="K15" s="13"/>
      <c r="L15" s="57"/>
    </row>
    <row r="16" spans="1:258" ht="12" x14ac:dyDescent="0.2">
      <c r="A16" s="30"/>
      <c r="B16" s="78"/>
      <c r="C16" s="41"/>
      <c r="D16" s="13"/>
      <c r="E16" s="12"/>
      <c r="F16" s="30"/>
      <c r="G16" s="39"/>
      <c r="H16" s="41"/>
      <c r="I16" s="13"/>
      <c r="J16" s="13"/>
      <c r="K16" s="13"/>
      <c r="L16" s="57"/>
    </row>
    <row r="17" spans="1:259" ht="12" x14ac:dyDescent="0.2">
      <c r="A17" s="30"/>
      <c r="B17" s="78"/>
      <c r="C17" s="86" t="s">
        <v>6</v>
      </c>
      <c r="D17" s="86"/>
      <c r="E17" s="12"/>
      <c r="F17" s="30"/>
      <c r="G17" s="39"/>
      <c r="H17" s="86" t="s">
        <v>7</v>
      </c>
      <c r="I17" s="86"/>
      <c r="J17" s="12"/>
      <c r="K17" s="12"/>
      <c r="L17" s="57"/>
    </row>
    <row r="18" spans="1:259" x14ac:dyDescent="0.2">
      <c r="A18" s="30"/>
      <c r="B18" s="78"/>
      <c r="C18" s="65"/>
      <c r="D18" s="66"/>
      <c r="E18" s="12"/>
      <c r="F18" s="12"/>
      <c r="G18" s="39"/>
      <c r="H18" s="65"/>
      <c r="I18" s="66"/>
      <c r="J18" s="12"/>
      <c r="K18" s="12"/>
      <c r="L18" s="57"/>
    </row>
    <row r="19" spans="1:259" x14ac:dyDescent="0.2">
      <c r="A19" s="30"/>
      <c r="B19" s="78"/>
      <c r="C19" s="84" t="s">
        <v>8</v>
      </c>
      <c r="D19" s="84"/>
      <c r="E19" s="38">
        <v>1209787646.8599999</v>
      </c>
      <c r="F19" s="52">
        <v>1505642502.47</v>
      </c>
      <c r="G19" s="39"/>
      <c r="H19" s="84" t="s">
        <v>9</v>
      </c>
      <c r="I19" s="84"/>
      <c r="J19" s="64">
        <v>1396808980.24</v>
      </c>
      <c r="K19" s="100">
        <v>1758072811.8399999</v>
      </c>
      <c r="L19" s="57"/>
      <c r="IY19" s="31"/>
    </row>
    <row r="20" spans="1:259" x14ac:dyDescent="0.2">
      <c r="A20" s="30"/>
      <c r="B20" s="78"/>
      <c r="C20" s="84" t="s">
        <v>10</v>
      </c>
      <c r="D20" s="84"/>
      <c r="E20" s="38">
        <v>3209162386.8600001</v>
      </c>
      <c r="F20" s="52">
        <v>2997180116.1199999</v>
      </c>
      <c r="G20" s="39"/>
      <c r="H20" s="84" t="s">
        <v>11</v>
      </c>
      <c r="I20" s="84"/>
      <c r="J20" s="52">
        <v>400000000</v>
      </c>
      <c r="K20" s="100">
        <v>200000000</v>
      </c>
      <c r="L20" s="57"/>
      <c r="IY20" s="31"/>
    </row>
    <row r="21" spans="1:259" x14ac:dyDescent="0.2">
      <c r="A21" s="30"/>
      <c r="B21" s="78"/>
      <c r="C21" s="84" t="s">
        <v>12</v>
      </c>
      <c r="D21" s="84"/>
      <c r="E21" s="35">
        <v>111825162.26000001</v>
      </c>
      <c r="F21" s="52">
        <v>111825162.26000001</v>
      </c>
      <c r="G21" s="39"/>
      <c r="H21" s="84" t="s">
        <v>13</v>
      </c>
      <c r="I21" s="84"/>
      <c r="J21" s="35">
        <v>0</v>
      </c>
      <c r="K21" s="100">
        <v>18937588.629999999</v>
      </c>
      <c r="L21" s="57"/>
      <c r="IY21" s="31"/>
    </row>
    <row r="22" spans="1:259" x14ac:dyDescent="0.2">
      <c r="A22" s="30"/>
      <c r="B22" s="78"/>
      <c r="C22" s="84" t="s">
        <v>14</v>
      </c>
      <c r="D22" s="84"/>
      <c r="E22" s="35">
        <v>0</v>
      </c>
      <c r="F22" s="35">
        <v>0</v>
      </c>
      <c r="G22" s="39"/>
      <c r="H22" s="84" t="s">
        <v>15</v>
      </c>
      <c r="I22" s="84"/>
      <c r="J22" s="35">
        <v>0</v>
      </c>
      <c r="K22" s="35">
        <v>0</v>
      </c>
      <c r="L22" s="57"/>
      <c r="IY22" s="31"/>
    </row>
    <row r="23" spans="1:259" x14ac:dyDescent="0.2">
      <c r="A23" s="30"/>
      <c r="B23" s="78"/>
      <c r="C23" s="84" t="s">
        <v>16</v>
      </c>
      <c r="D23" s="84"/>
      <c r="E23" s="35">
        <v>0</v>
      </c>
      <c r="F23" s="35">
        <v>0</v>
      </c>
      <c r="G23" s="39"/>
      <c r="H23" s="84" t="s">
        <v>17</v>
      </c>
      <c r="I23" s="84"/>
      <c r="J23" s="35">
        <v>0</v>
      </c>
      <c r="K23" s="35">
        <v>0</v>
      </c>
      <c r="L23" s="57"/>
      <c r="IY23" s="31"/>
    </row>
    <row r="24" spans="1:259" x14ac:dyDescent="0.2">
      <c r="A24" s="30"/>
      <c r="B24" s="78"/>
      <c r="C24" s="84" t="s">
        <v>18</v>
      </c>
      <c r="D24" s="84"/>
      <c r="E24" s="35">
        <v>0</v>
      </c>
      <c r="F24" s="35">
        <v>0</v>
      </c>
      <c r="G24" s="39"/>
      <c r="H24" s="84" t="s">
        <v>19</v>
      </c>
      <c r="I24" s="84"/>
      <c r="J24" s="35">
        <v>0</v>
      </c>
      <c r="K24" s="35">
        <v>0</v>
      </c>
      <c r="L24" s="57"/>
    </row>
    <row r="25" spans="1:259" x14ac:dyDescent="0.2">
      <c r="A25" s="30"/>
      <c r="B25" s="78"/>
      <c r="C25" s="84" t="s">
        <v>20</v>
      </c>
      <c r="D25" s="84"/>
      <c r="E25" s="35">
        <v>0</v>
      </c>
      <c r="F25" s="35">
        <v>0</v>
      </c>
      <c r="G25" s="39"/>
      <c r="H25" s="84" t="s">
        <v>21</v>
      </c>
      <c r="I25" s="84"/>
      <c r="J25" s="38">
        <v>0</v>
      </c>
      <c r="K25" s="38">
        <v>0</v>
      </c>
      <c r="L25" s="57"/>
    </row>
    <row r="26" spans="1:259" x14ac:dyDescent="0.2">
      <c r="A26" s="30"/>
      <c r="B26" s="78"/>
      <c r="C26" s="43"/>
      <c r="D26" s="76"/>
      <c r="E26" s="14"/>
      <c r="F26" s="14"/>
      <c r="G26" s="39"/>
      <c r="H26" s="84" t="s">
        <v>22</v>
      </c>
      <c r="I26" s="84"/>
      <c r="J26" s="52">
        <v>0</v>
      </c>
      <c r="K26" s="52">
        <v>0</v>
      </c>
      <c r="L26" s="57"/>
    </row>
    <row r="27" spans="1:259" ht="12" x14ac:dyDescent="0.2">
      <c r="A27" s="30"/>
      <c r="B27" s="79"/>
      <c r="C27" s="86" t="s">
        <v>23</v>
      </c>
      <c r="D27" s="86"/>
      <c r="E27" s="13">
        <f>SUM(E19:E26)</f>
        <v>4530775195.9800005</v>
      </c>
      <c r="F27" s="13">
        <f>SUM(F19:F26)</f>
        <v>4614647780.8500004</v>
      </c>
      <c r="G27" s="40"/>
      <c r="H27" s="41"/>
      <c r="I27" s="13"/>
      <c r="J27" s="15"/>
      <c r="K27" s="15"/>
      <c r="L27" s="57"/>
    </row>
    <row r="28" spans="1:259" ht="12" x14ac:dyDescent="0.2">
      <c r="A28" s="30"/>
      <c r="B28" s="79"/>
      <c r="C28" s="41"/>
      <c r="D28" s="77"/>
      <c r="E28" s="15"/>
      <c r="F28" s="15"/>
      <c r="G28" s="40"/>
      <c r="H28" s="86" t="s">
        <v>24</v>
      </c>
      <c r="I28" s="86"/>
      <c r="J28" s="13">
        <f>SUM(J19:J27)</f>
        <v>1796808980.24</v>
      </c>
      <c r="K28" s="13">
        <f>SUM(K19:K27)</f>
        <v>1977010400.47</v>
      </c>
      <c r="L28" s="57"/>
    </row>
    <row r="29" spans="1:259" x14ac:dyDescent="0.2">
      <c r="A29" s="30"/>
      <c r="B29" s="78"/>
      <c r="C29" s="43"/>
      <c r="D29" s="43"/>
      <c r="E29" s="14"/>
      <c r="F29" s="14"/>
      <c r="G29" s="39"/>
      <c r="H29" s="42"/>
      <c r="I29" s="76"/>
      <c r="J29" s="14"/>
      <c r="K29" s="14"/>
      <c r="L29" s="57"/>
    </row>
    <row r="30" spans="1:259" ht="12" x14ac:dyDescent="0.2">
      <c r="A30" s="30"/>
      <c r="B30" s="78"/>
      <c r="C30" s="86" t="s">
        <v>25</v>
      </c>
      <c r="D30" s="86"/>
      <c r="E30" s="12"/>
      <c r="F30" s="12"/>
      <c r="G30" s="39"/>
      <c r="H30" s="86" t="s">
        <v>26</v>
      </c>
      <c r="I30" s="86"/>
      <c r="J30" s="12"/>
      <c r="K30" s="12"/>
      <c r="L30" s="57"/>
    </row>
    <row r="31" spans="1:259" x14ac:dyDescent="0.2">
      <c r="A31" s="30"/>
      <c r="B31" s="78"/>
      <c r="C31" s="43"/>
      <c r="D31" s="43"/>
      <c r="E31" s="14"/>
      <c r="F31" s="30"/>
      <c r="G31" s="39"/>
      <c r="H31" s="43"/>
      <c r="I31" s="76"/>
      <c r="J31" s="14"/>
      <c r="K31" s="14"/>
      <c r="L31" s="57"/>
    </row>
    <row r="32" spans="1:259" x14ac:dyDescent="0.2">
      <c r="A32" s="30"/>
      <c r="B32" s="78"/>
      <c r="C32" s="84" t="s">
        <v>27</v>
      </c>
      <c r="D32" s="84"/>
      <c r="E32" s="52">
        <v>43497316.840000004</v>
      </c>
      <c r="F32" s="52">
        <v>43692677.530000001</v>
      </c>
      <c r="G32" s="39"/>
      <c r="H32" s="84" t="s">
        <v>28</v>
      </c>
      <c r="I32" s="84"/>
      <c r="J32" s="35">
        <v>0</v>
      </c>
      <c r="K32" s="35">
        <v>0</v>
      </c>
      <c r="L32" s="57"/>
    </row>
    <row r="33" spans="1:12" ht="12" x14ac:dyDescent="0.25">
      <c r="A33" s="30"/>
      <c r="B33" s="78"/>
      <c r="C33" s="84" t="s">
        <v>29</v>
      </c>
      <c r="D33" s="84"/>
      <c r="E33" s="52">
        <v>2204600.7200000002</v>
      </c>
      <c r="F33" s="52">
        <v>984008.72</v>
      </c>
      <c r="G33" s="39"/>
      <c r="H33" s="84" t="s">
        <v>30</v>
      </c>
      <c r="I33" s="84"/>
      <c r="J33" s="56">
        <v>2152149305.9699998</v>
      </c>
      <c r="K33" s="82">
        <v>2107739035.1500001</v>
      </c>
      <c r="L33" s="57"/>
    </row>
    <row r="34" spans="1:12" x14ac:dyDescent="0.2">
      <c r="A34" s="30"/>
      <c r="B34" s="78"/>
      <c r="C34" s="84" t="s">
        <v>31</v>
      </c>
      <c r="D34" s="84"/>
      <c r="E34" s="52">
        <v>897733647.16999996</v>
      </c>
      <c r="F34" s="52">
        <v>897733647.16999996</v>
      </c>
      <c r="G34" s="39"/>
      <c r="H34" s="84" t="s">
        <v>32</v>
      </c>
      <c r="I34" s="84"/>
      <c r="J34" s="35">
        <v>0</v>
      </c>
      <c r="K34" s="38">
        <v>0</v>
      </c>
      <c r="L34" s="57"/>
    </row>
    <row r="35" spans="1:12" x14ac:dyDescent="0.2">
      <c r="A35" s="30"/>
      <c r="B35" s="78"/>
      <c r="C35" s="84" t="s">
        <v>33</v>
      </c>
      <c r="D35" s="84"/>
      <c r="E35" s="52">
        <v>487971511.81</v>
      </c>
      <c r="F35" s="52">
        <v>488004716.81</v>
      </c>
      <c r="G35" s="39"/>
      <c r="H35" s="84" t="s">
        <v>34</v>
      </c>
      <c r="I35" s="84"/>
      <c r="J35" s="35">
        <v>0</v>
      </c>
      <c r="K35" s="35">
        <v>0</v>
      </c>
      <c r="L35" s="57"/>
    </row>
    <row r="36" spans="1:12" x14ac:dyDescent="0.2">
      <c r="A36" s="30"/>
      <c r="B36" s="78"/>
      <c r="C36" s="84" t="s">
        <v>35</v>
      </c>
      <c r="D36" s="84"/>
      <c r="E36" s="52">
        <v>1443795.08</v>
      </c>
      <c r="F36" s="52">
        <v>1443795.08</v>
      </c>
      <c r="G36" s="39"/>
      <c r="H36" s="84" t="s">
        <v>36</v>
      </c>
      <c r="I36" s="84"/>
      <c r="J36" s="35">
        <v>0</v>
      </c>
      <c r="K36" s="35">
        <v>0</v>
      </c>
      <c r="L36" s="57"/>
    </row>
    <row r="37" spans="1:12" x14ac:dyDescent="0.2">
      <c r="A37" s="30"/>
      <c r="B37" s="78"/>
      <c r="C37" s="84" t="s">
        <v>37</v>
      </c>
      <c r="D37" s="84"/>
      <c r="E37" s="35">
        <v>0</v>
      </c>
      <c r="F37" s="35">
        <v>0</v>
      </c>
      <c r="G37" s="39"/>
      <c r="H37" s="84" t="s">
        <v>38</v>
      </c>
      <c r="I37" s="84"/>
      <c r="J37" s="35">
        <v>0</v>
      </c>
      <c r="K37" s="35">
        <v>0</v>
      </c>
      <c r="L37" s="57"/>
    </row>
    <row r="38" spans="1:12" x14ac:dyDescent="0.2">
      <c r="A38" s="30"/>
      <c r="B38" s="78"/>
      <c r="C38" s="84" t="s">
        <v>39</v>
      </c>
      <c r="D38" s="84"/>
      <c r="E38" s="35">
        <v>0</v>
      </c>
      <c r="F38" s="35">
        <v>0</v>
      </c>
      <c r="G38" s="39"/>
      <c r="H38" s="43"/>
      <c r="I38" s="76"/>
      <c r="J38" s="14"/>
      <c r="K38" s="14"/>
      <c r="L38" s="57"/>
    </row>
    <row r="39" spans="1:12" ht="12" x14ac:dyDescent="0.2">
      <c r="A39" s="30"/>
      <c r="B39" s="78"/>
      <c r="C39" s="84" t="s">
        <v>40</v>
      </c>
      <c r="D39" s="84"/>
      <c r="E39" s="35">
        <v>0</v>
      </c>
      <c r="F39" s="35">
        <v>0</v>
      </c>
      <c r="G39" s="39"/>
      <c r="H39" s="86" t="s">
        <v>41</v>
      </c>
      <c r="I39" s="86"/>
      <c r="J39" s="13">
        <f>SUM(J32:J38)</f>
        <v>2152149305.9699998</v>
      </c>
      <c r="K39" s="13">
        <f>SUM(K32:K38)</f>
        <v>2107739035.1500001</v>
      </c>
      <c r="L39" s="57"/>
    </row>
    <row r="40" spans="1:12" ht="12" x14ac:dyDescent="0.2">
      <c r="A40" s="30"/>
      <c r="B40" s="78"/>
      <c r="C40" s="84" t="s">
        <v>42</v>
      </c>
      <c r="D40" s="84"/>
      <c r="E40" s="35">
        <v>0</v>
      </c>
      <c r="F40" s="35">
        <v>0</v>
      </c>
      <c r="G40" s="39"/>
      <c r="H40" s="41"/>
      <c r="I40" s="77"/>
      <c r="J40" s="15"/>
      <c r="K40" s="15"/>
      <c r="L40" s="57"/>
    </row>
    <row r="41" spans="1:12" ht="12" x14ac:dyDescent="0.2">
      <c r="A41" s="30"/>
      <c r="B41" s="78"/>
      <c r="C41" s="43"/>
      <c r="D41" s="76"/>
      <c r="E41" s="14"/>
      <c r="F41" s="14"/>
      <c r="G41" s="39"/>
      <c r="H41" s="86" t="s">
        <v>43</v>
      </c>
      <c r="I41" s="86"/>
      <c r="J41" s="13">
        <f>J28+J39</f>
        <v>3948958286.21</v>
      </c>
      <c r="K41" s="13">
        <f>K28+K39</f>
        <v>4084749435.6199999</v>
      </c>
      <c r="L41" s="57"/>
    </row>
    <row r="42" spans="1:12" ht="12" x14ac:dyDescent="0.2">
      <c r="A42" s="30"/>
      <c r="B42" s="79"/>
      <c r="C42" s="86" t="s">
        <v>44</v>
      </c>
      <c r="D42" s="86"/>
      <c r="E42" s="13">
        <f>SUM(E32:E41)</f>
        <v>1432850871.6199999</v>
      </c>
      <c r="F42" s="13">
        <f>SUM(F32:F41)</f>
        <v>1431858845.3099999</v>
      </c>
      <c r="G42" s="40"/>
      <c r="H42" s="41"/>
      <c r="I42" s="44"/>
      <c r="J42" s="15"/>
      <c r="K42" s="15"/>
      <c r="L42" s="57"/>
    </row>
    <row r="43" spans="1:12" ht="12" x14ac:dyDescent="0.2">
      <c r="A43" s="30"/>
      <c r="B43" s="78"/>
      <c r="C43" s="43"/>
      <c r="D43" s="41"/>
      <c r="E43" s="14"/>
      <c r="F43" s="14"/>
      <c r="G43" s="39"/>
      <c r="H43" s="86" t="s">
        <v>64</v>
      </c>
      <c r="I43" s="86"/>
      <c r="J43" s="14"/>
      <c r="K43" s="14"/>
      <c r="L43" s="57"/>
    </row>
    <row r="44" spans="1:12" ht="12" x14ac:dyDescent="0.2">
      <c r="A44" s="30"/>
      <c r="B44" s="78"/>
      <c r="C44" s="86" t="s">
        <v>45</v>
      </c>
      <c r="D44" s="86"/>
      <c r="E44" s="13">
        <f>E27+E42</f>
        <v>5963626067.6000004</v>
      </c>
      <c r="F44" s="13">
        <f>F27+F42</f>
        <v>6046506626.1599998</v>
      </c>
      <c r="G44" s="39"/>
      <c r="H44" s="41"/>
      <c r="I44" s="44"/>
      <c r="J44" s="14"/>
      <c r="K44" s="14"/>
      <c r="L44" s="57"/>
    </row>
    <row r="45" spans="1:12" ht="12" x14ac:dyDescent="0.2">
      <c r="A45" s="30"/>
      <c r="B45" s="78"/>
      <c r="C45" s="43"/>
      <c r="D45" s="43"/>
      <c r="E45" s="14"/>
      <c r="F45" s="14"/>
      <c r="G45" s="39"/>
      <c r="H45" s="86" t="s">
        <v>65</v>
      </c>
      <c r="I45" s="86"/>
      <c r="J45" s="13">
        <f>SUM(J47:J49)</f>
        <v>1251539768.4400001</v>
      </c>
      <c r="K45" s="13">
        <f>SUM(K47:K49)</f>
        <v>1251539768.4400001</v>
      </c>
      <c r="L45" s="57"/>
    </row>
    <row r="46" spans="1:12" x14ac:dyDescent="0.2">
      <c r="A46" s="30"/>
      <c r="B46" s="78"/>
      <c r="C46" s="43"/>
      <c r="D46" s="43"/>
      <c r="E46" s="43"/>
      <c r="F46" s="14"/>
      <c r="G46" s="39"/>
      <c r="H46" s="43"/>
      <c r="I46" s="12"/>
      <c r="J46" s="14"/>
      <c r="K46" s="14"/>
      <c r="L46" s="57"/>
    </row>
    <row r="47" spans="1:12" x14ac:dyDescent="0.2">
      <c r="A47" s="30"/>
      <c r="B47" s="78"/>
      <c r="C47" s="43"/>
      <c r="D47" s="43"/>
      <c r="E47" s="43"/>
      <c r="F47" s="14"/>
      <c r="G47" s="39"/>
      <c r="H47" s="84" t="s">
        <v>46</v>
      </c>
      <c r="I47" s="84"/>
      <c r="J47" s="35">
        <v>1251539768.4400001</v>
      </c>
      <c r="K47" s="35">
        <v>1251539768.4400001</v>
      </c>
      <c r="L47" s="57"/>
    </row>
    <row r="48" spans="1:12" x14ac:dyDescent="0.2">
      <c r="A48" s="30"/>
      <c r="B48" s="78"/>
      <c r="C48" s="43"/>
      <c r="D48" s="46"/>
      <c r="E48" s="45"/>
      <c r="F48" s="45"/>
      <c r="G48" s="39"/>
      <c r="H48" s="84" t="s">
        <v>47</v>
      </c>
      <c r="I48" s="84"/>
      <c r="J48" s="35">
        <v>0</v>
      </c>
      <c r="K48" s="35">
        <v>0</v>
      </c>
      <c r="L48" s="57"/>
    </row>
    <row r="49" spans="1:12" x14ac:dyDescent="0.2">
      <c r="A49" s="30"/>
      <c r="B49" s="78"/>
      <c r="C49" s="43"/>
      <c r="D49" s="46"/>
      <c r="E49" s="45"/>
      <c r="F49" s="45"/>
      <c r="G49" s="39"/>
      <c r="H49" s="84" t="s">
        <v>48</v>
      </c>
      <c r="I49" s="84"/>
      <c r="J49" s="35">
        <v>0</v>
      </c>
      <c r="K49" s="35">
        <v>0</v>
      </c>
      <c r="L49" s="57"/>
    </row>
    <row r="50" spans="1:12" x14ac:dyDescent="0.2">
      <c r="A50" s="30"/>
      <c r="B50" s="78"/>
      <c r="C50" s="43"/>
      <c r="D50" s="46"/>
      <c r="E50" s="45"/>
      <c r="F50" s="45"/>
      <c r="G50" s="39"/>
      <c r="H50" s="43"/>
      <c r="I50" s="12"/>
      <c r="J50" s="14"/>
      <c r="K50" s="14"/>
      <c r="L50" s="57"/>
    </row>
    <row r="51" spans="1:12" ht="12" x14ac:dyDescent="0.2">
      <c r="A51" s="30"/>
      <c r="B51" s="78"/>
      <c r="C51" s="43"/>
      <c r="D51" s="46"/>
      <c r="E51" s="45"/>
      <c r="F51" s="46"/>
      <c r="G51" s="39"/>
      <c r="H51" s="86" t="s">
        <v>66</v>
      </c>
      <c r="I51" s="86"/>
      <c r="J51" s="13">
        <f>SUM(J53:J57)</f>
        <v>763128012.95000005</v>
      </c>
      <c r="K51" s="13">
        <f>SUM(K53:K57)</f>
        <v>710217422.10000002</v>
      </c>
      <c r="L51" s="57"/>
    </row>
    <row r="52" spans="1:12" ht="12" x14ac:dyDescent="0.2">
      <c r="A52" s="30"/>
      <c r="B52" s="78"/>
      <c r="C52" s="43"/>
      <c r="D52" s="46"/>
      <c r="E52" s="46"/>
      <c r="F52" s="46"/>
      <c r="G52" s="39"/>
      <c r="H52" s="41"/>
      <c r="I52" s="12"/>
      <c r="J52" s="36"/>
      <c r="K52" s="36"/>
      <c r="L52" s="57"/>
    </row>
    <row r="53" spans="1:12" x14ac:dyDescent="0.2">
      <c r="A53" s="30"/>
      <c r="B53" s="78"/>
      <c r="C53" s="43"/>
      <c r="D53" s="46"/>
      <c r="E53" s="46"/>
      <c r="F53" s="46"/>
      <c r="G53" s="39"/>
      <c r="H53" s="84" t="s">
        <v>49</v>
      </c>
      <c r="I53" s="84"/>
      <c r="J53" s="35">
        <v>1033451267.71</v>
      </c>
      <c r="K53" s="52">
        <v>591100741.25999999</v>
      </c>
      <c r="L53" s="57"/>
    </row>
    <row r="54" spans="1:12" x14ac:dyDescent="0.2">
      <c r="A54" s="30"/>
      <c r="B54" s="78"/>
      <c r="C54" s="43"/>
      <c r="D54" s="46"/>
      <c r="E54" s="46"/>
      <c r="F54" s="46"/>
      <c r="G54" s="39"/>
      <c r="H54" s="84" t="s">
        <v>50</v>
      </c>
      <c r="I54" s="84"/>
      <c r="J54" s="35">
        <v>-270323254.75999999</v>
      </c>
      <c r="K54" s="52">
        <v>119116680.84</v>
      </c>
      <c r="L54" s="57"/>
    </row>
    <row r="55" spans="1:12" x14ac:dyDescent="0.2">
      <c r="A55" s="30"/>
      <c r="B55" s="78"/>
      <c r="C55" s="43"/>
      <c r="D55" s="46"/>
      <c r="E55" s="46"/>
      <c r="F55" s="46"/>
      <c r="G55" s="39"/>
      <c r="H55" s="84" t="s">
        <v>51</v>
      </c>
      <c r="I55" s="84"/>
      <c r="J55" s="35">
        <v>0</v>
      </c>
      <c r="K55" s="35">
        <v>0</v>
      </c>
      <c r="L55" s="57"/>
    </row>
    <row r="56" spans="1:12" x14ac:dyDescent="0.2">
      <c r="A56" s="30"/>
      <c r="B56" s="78"/>
      <c r="C56" s="43"/>
      <c r="D56" s="43"/>
      <c r="E56" s="43"/>
      <c r="F56" s="14"/>
      <c r="G56" s="39"/>
      <c r="H56" s="84" t="s">
        <v>52</v>
      </c>
      <c r="I56" s="84"/>
      <c r="J56" s="35">
        <v>0</v>
      </c>
      <c r="K56" s="35">
        <v>0</v>
      </c>
      <c r="L56" s="57"/>
    </row>
    <row r="57" spans="1:12" x14ac:dyDescent="0.2">
      <c r="A57" s="30"/>
      <c r="B57" s="80"/>
      <c r="C57" s="61"/>
      <c r="D57" s="61"/>
      <c r="E57" s="61"/>
      <c r="F57" s="62"/>
      <c r="G57" s="47"/>
      <c r="H57" s="85" t="s">
        <v>53</v>
      </c>
      <c r="I57" s="85"/>
      <c r="J57" s="37">
        <v>0</v>
      </c>
      <c r="K57" s="37">
        <v>0</v>
      </c>
      <c r="L57" s="58"/>
    </row>
    <row r="58" spans="1:12" x14ac:dyDescent="0.2">
      <c r="A58" s="30"/>
      <c r="B58" s="78"/>
      <c r="C58" s="43"/>
      <c r="D58" s="43"/>
      <c r="E58" s="43"/>
      <c r="F58" s="14"/>
      <c r="G58" s="39"/>
      <c r="H58" s="43"/>
      <c r="I58" s="12"/>
      <c r="J58" s="14"/>
      <c r="K58" s="14"/>
      <c r="L58" s="57"/>
    </row>
    <row r="59" spans="1:12" ht="24.45" customHeight="1" x14ac:dyDescent="0.2">
      <c r="A59" s="30"/>
      <c r="B59" s="78"/>
      <c r="C59" s="43"/>
      <c r="D59" s="43"/>
      <c r="E59" s="43"/>
      <c r="F59" s="14"/>
      <c r="G59" s="39"/>
      <c r="H59" s="86" t="s">
        <v>67</v>
      </c>
      <c r="I59" s="86"/>
      <c r="J59" s="13">
        <f>SUM(J61:J62)</f>
        <v>0</v>
      </c>
      <c r="K59" s="13">
        <f>SUM(K61:K62)</f>
        <v>0</v>
      </c>
      <c r="L59" s="57"/>
    </row>
    <row r="60" spans="1:12" x14ac:dyDescent="0.2">
      <c r="A60" s="30"/>
      <c r="B60" s="78"/>
      <c r="C60" s="43"/>
      <c r="D60" s="43"/>
      <c r="E60" s="43"/>
      <c r="F60" s="14"/>
      <c r="G60" s="39"/>
      <c r="H60" s="43"/>
      <c r="I60" s="12"/>
      <c r="J60" s="14"/>
      <c r="K60" s="14"/>
      <c r="L60" s="57"/>
    </row>
    <row r="61" spans="1:12" x14ac:dyDescent="0.2">
      <c r="A61" s="30"/>
      <c r="B61" s="78"/>
      <c r="C61" s="43"/>
      <c r="D61" s="43"/>
      <c r="E61" s="43"/>
      <c r="F61" s="14"/>
      <c r="G61" s="39"/>
      <c r="H61" s="84" t="s">
        <v>54</v>
      </c>
      <c r="I61" s="84"/>
      <c r="J61" s="35">
        <v>0</v>
      </c>
      <c r="K61" s="35">
        <v>0</v>
      </c>
      <c r="L61" s="57"/>
    </row>
    <row r="62" spans="1:12" x14ac:dyDescent="0.2">
      <c r="A62" s="30"/>
      <c r="B62" s="78"/>
      <c r="C62" s="43"/>
      <c r="D62" s="43"/>
      <c r="E62" s="43"/>
      <c r="F62" s="14"/>
      <c r="G62" s="39"/>
      <c r="H62" s="84" t="s">
        <v>55</v>
      </c>
      <c r="I62" s="84"/>
      <c r="J62" s="35">
        <v>0</v>
      </c>
      <c r="K62" s="35">
        <v>0</v>
      </c>
      <c r="L62" s="57"/>
    </row>
    <row r="63" spans="1:12" x14ac:dyDescent="0.2">
      <c r="A63" s="30"/>
      <c r="B63" s="78"/>
      <c r="C63" s="43"/>
      <c r="D63" s="43"/>
      <c r="E63" s="43"/>
      <c r="F63" s="14"/>
      <c r="G63" s="39"/>
      <c r="H63" s="43"/>
      <c r="I63" s="48"/>
      <c r="J63" s="14"/>
      <c r="K63" s="14"/>
      <c r="L63" s="57"/>
    </row>
    <row r="64" spans="1:12" ht="12" x14ac:dyDescent="0.2">
      <c r="A64" s="30"/>
      <c r="B64" s="78"/>
      <c r="C64" s="43"/>
      <c r="D64" s="43"/>
      <c r="E64" s="43"/>
      <c r="F64" s="14"/>
      <c r="G64" s="39"/>
      <c r="H64" s="86" t="s">
        <v>68</v>
      </c>
      <c r="I64" s="86"/>
      <c r="J64" s="13">
        <f>J45+J51+J59</f>
        <v>2014667781.3900001</v>
      </c>
      <c r="K64" s="13">
        <f>K45+K51+K59</f>
        <v>1961757190.54</v>
      </c>
      <c r="L64" s="57"/>
    </row>
    <row r="65" spans="1:258" x14ac:dyDescent="0.2">
      <c r="A65" s="30"/>
      <c r="B65" s="78"/>
      <c r="C65" s="43"/>
      <c r="D65" s="43"/>
      <c r="E65" s="43"/>
      <c r="F65" s="14"/>
      <c r="G65" s="39"/>
      <c r="H65" s="43"/>
      <c r="I65" s="12"/>
      <c r="J65" s="14"/>
      <c r="K65" s="14"/>
      <c r="L65" s="57"/>
    </row>
    <row r="66" spans="1:258" ht="12" x14ac:dyDescent="0.2">
      <c r="A66" s="30"/>
      <c r="B66" s="78"/>
      <c r="C66" s="43"/>
      <c r="D66" s="43"/>
      <c r="E66" s="43"/>
      <c r="F66" s="14"/>
      <c r="G66" s="39"/>
      <c r="H66" s="86" t="s">
        <v>56</v>
      </c>
      <c r="I66" s="86"/>
      <c r="J66" s="13">
        <f>J64+J41</f>
        <v>5963626067.6000004</v>
      </c>
      <c r="K66" s="13">
        <f>K64+K41</f>
        <v>6046506626.1599998</v>
      </c>
      <c r="L66" s="57"/>
    </row>
    <row r="67" spans="1:258" x14ac:dyDescent="0.2">
      <c r="A67" s="30"/>
      <c r="B67" s="80"/>
      <c r="C67" s="81"/>
      <c r="D67" s="81"/>
      <c r="E67" s="81"/>
      <c r="F67" s="81"/>
      <c r="G67" s="47"/>
      <c r="H67" s="81"/>
      <c r="I67" s="81"/>
      <c r="J67" s="81"/>
      <c r="K67" s="81"/>
      <c r="L67" s="58"/>
    </row>
    <row r="68" spans="1:258" x14ac:dyDescent="0.2">
      <c r="B68" s="3"/>
      <c r="C68" s="9"/>
      <c r="D68" s="16"/>
      <c r="E68" s="71"/>
      <c r="F68" s="72"/>
      <c r="G68" s="10"/>
      <c r="H68" s="18"/>
      <c r="I68" s="16"/>
      <c r="J68" s="16"/>
      <c r="K68" s="17"/>
      <c r="L68" s="2"/>
    </row>
    <row r="69" spans="1:258" ht="12" x14ac:dyDescent="0.2">
      <c r="B69" s="63" t="s">
        <v>57</v>
      </c>
      <c r="D69" s="63"/>
      <c r="E69" s="73"/>
      <c r="F69" s="73"/>
      <c r="G69" s="63"/>
      <c r="H69" s="63"/>
      <c r="I69" s="63"/>
      <c r="J69" s="63"/>
      <c r="K69" s="63"/>
      <c r="L69" s="2"/>
    </row>
    <row r="70" spans="1:258" ht="18" customHeight="1" x14ac:dyDescent="0.2">
      <c r="B70" s="2"/>
      <c r="C70" s="9"/>
      <c r="D70" s="53"/>
      <c r="E70" s="74"/>
      <c r="F70" s="74"/>
      <c r="G70" s="2"/>
      <c r="H70" s="18"/>
      <c r="I70" s="19"/>
      <c r="J70" s="19"/>
      <c r="K70" s="17"/>
      <c r="L70" s="2"/>
    </row>
    <row r="71" spans="1:258" ht="18" customHeight="1" x14ac:dyDescent="0.2">
      <c r="B71" s="2"/>
      <c r="C71" s="9"/>
      <c r="D71" s="54"/>
      <c r="E71" s="75"/>
      <c r="F71" s="75"/>
      <c r="G71" s="2"/>
      <c r="H71" s="18"/>
      <c r="I71" s="50"/>
      <c r="J71" s="50"/>
      <c r="K71" s="17"/>
      <c r="L71" s="2"/>
    </row>
    <row r="72" spans="1:258" ht="12" x14ac:dyDescent="0.25">
      <c r="B72" s="2"/>
      <c r="C72" s="20"/>
      <c r="D72" s="87" t="s">
        <v>59</v>
      </c>
      <c r="E72" s="87"/>
      <c r="F72" s="87"/>
      <c r="G72" s="17"/>
      <c r="I72" s="87" t="s">
        <v>61</v>
      </c>
      <c r="J72" s="87"/>
      <c r="K72" s="11"/>
      <c r="L72" s="2"/>
    </row>
    <row r="73" spans="1:258" ht="12" customHeight="1" x14ac:dyDescent="0.2">
      <c r="B73" s="2"/>
      <c r="C73" s="21"/>
      <c r="D73" s="83" t="s">
        <v>60</v>
      </c>
      <c r="E73" s="83"/>
      <c r="F73" s="83"/>
      <c r="G73" s="22"/>
      <c r="I73" s="83" t="s">
        <v>62</v>
      </c>
      <c r="J73" s="83"/>
      <c r="K73" s="11"/>
      <c r="L73" s="2"/>
    </row>
    <row r="74" spans="1:258" s="3" customFormat="1" x14ac:dyDescent="0.2">
      <c r="E74" s="51"/>
      <c r="F74" s="51"/>
      <c r="IV74" s="51"/>
      <c r="IW74" s="51"/>
      <c r="IX74" s="51"/>
    </row>
    <row r="75" spans="1:258" x14ac:dyDescent="0.2"/>
    <row r="76" spans="1:258" x14ac:dyDescent="0.2"/>
    <row r="77" spans="1:258" x14ac:dyDescent="0.2"/>
    <row r="78" spans="1:258" x14ac:dyDescent="0.2"/>
    <row r="79" spans="1:258" x14ac:dyDescent="0.2"/>
  </sheetData>
  <mergeCells count="74">
    <mergeCell ref="B3:K3"/>
    <mergeCell ref="B4:K4"/>
    <mergeCell ref="B5:K5"/>
    <mergeCell ref="B6:K6"/>
    <mergeCell ref="B7:K7"/>
    <mergeCell ref="B11:B12"/>
    <mergeCell ref="C11:D12"/>
    <mergeCell ref="G11:G12"/>
    <mergeCell ref="H11:I12"/>
    <mergeCell ref="D8:K8"/>
    <mergeCell ref="E11:F11"/>
    <mergeCell ref="J11:K11"/>
    <mergeCell ref="C15:D15"/>
    <mergeCell ref="H15:I15"/>
    <mergeCell ref="C17:D17"/>
    <mergeCell ref="H17:I17"/>
    <mergeCell ref="C19:D19"/>
    <mergeCell ref="H19:I19"/>
    <mergeCell ref="C20:D20"/>
    <mergeCell ref="H20:I20"/>
    <mergeCell ref="C21:D21"/>
    <mergeCell ref="H21:I21"/>
    <mergeCell ref="C22:D22"/>
    <mergeCell ref="H22:I22"/>
    <mergeCell ref="C32:D32"/>
    <mergeCell ref="H32:I32"/>
    <mergeCell ref="C23:D23"/>
    <mergeCell ref="H23:I23"/>
    <mergeCell ref="C24:D24"/>
    <mergeCell ref="H24:I24"/>
    <mergeCell ref="C25:D25"/>
    <mergeCell ref="H25:I25"/>
    <mergeCell ref="H26:I26"/>
    <mergeCell ref="C27:D27"/>
    <mergeCell ref="H28:I28"/>
    <mergeCell ref="C30:D30"/>
    <mergeCell ref="H30:I30"/>
    <mergeCell ref="C39:D39"/>
    <mergeCell ref="H39:I39"/>
    <mergeCell ref="C33:D33"/>
    <mergeCell ref="H33:I33"/>
    <mergeCell ref="C34:D34"/>
    <mergeCell ref="H34:I34"/>
    <mergeCell ref="C35:D35"/>
    <mergeCell ref="H35:I35"/>
    <mergeCell ref="C36:D36"/>
    <mergeCell ref="H36:I36"/>
    <mergeCell ref="C37:D37"/>
    <mergeCell ref="H37:I37"/>
    <mergeCell ref="C38:D38"/>
    <mergeCell ref="H54:I54"/>
    <mergeCell ref="C40:D40"/>
    <mergeCell ref="H41:I41"/>
    <mergeCell ref="C42:D42"/>
    <mergeCell ref="H43:I43"/>
    <mergeCell ref="C44:D44"/>
    <mergeCell ref="H45:I45"/>
    <mergeCell ref="H47:I47"/>
    <mergeCell ref="H48:I48"/>
    <mergeCell ref="H49:I49"/>
    <mergeCell ref="H51:I51"/>
    <mergeCell ref="H53:I53"/>
    <mergeCell ref="D73:F73"/>
    <mergeCell ref="H55:I55"/>
    <mergeCell ref="H56:I56"/>
    <mergeCell ref="H57:I57"/>
    <mergeCell ref="H59:I59"/>
    <mergeCell ref="H61:I61"/>
    <mergeCell ref="H62:I62"/>
    <mergeCell ref="H64:I64"/>
    <mergeCell ref="H66:I66"/>
    <mergeCell ref="D72:F72"/>
    <mergeCell ref="I72:J72"/>
    <mergeCell ref="I73:J73"/>
  </mergeCells>
  <printOptions horizontalCentered="1"/>
  <pageMargins left="0" right="0" top="0.55118110236220474" bottom="0.55118110236220474" header="0.11811023622047245" footer="0.11811023622047245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2020-04-26T18:14:21Z</cp:lastPrinted>
  <dcterms:created xsi:type="dcterms:W3CDTF">2015-12-15T19:53:50Z</dcterms:created>
  <dcterms:modified xsi:type="dcterms:W3CDTF">2020-09-22T18:48:03Z</dcterms:modified>
</cp:coreProperties>
</file>