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760"/>
  </bookViews>
  <sheets>
    <sheet name="201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8" i="5"/>
  <c r="E13"/>
  <c r="E12" l="1"/>
</calcChain>
</file>

<file path=xl/sharedStrings.xml><?xml version="1.0" encoding="utf-8"?>
<sst xmlns="http://schemas.openxmlformats.org/spreadsheetml/2006/main" count="191" uniqueCount="164">
  <si>
    <t>Relación de Bienes Muebles que Componen el Patrimonio</t>
  </si>
  <si>
    <t>Código</t>
  </si>
  <si>
    <t>Descripción del Bien Mueble</t>
  </si>
  <si>
    <t>Valor en libros</t>
  </si>
  <si>
    <t xml:space="preserve">Cuenta Pública del Estado de Baja California Sur </t>
  </si>
  <si>
    <t>(Pesos)</t>
  </si>
  <si>
    <t>Ente Público:</t>
  </si>
  <si>
    <t>ITAI COMP HP2</t>
  </si>
  <si>
    <t>ITAI COMP HP3</t>
  </si>
  <si>
    <t>ITAI COMP HP4</t>
  </si>
  <si>
    <t>ITAI COMP HP5</t>
  </si>
  <si>
    <t>ITAI MOV 20</t>
  </si>
  <si>
    <t>ITAI A/C02</t>
  </si>
  <si>
    <t>ITAI A/C03</t>
  </si>
  <si>
    <t>ITAI A/C05</t>
  </si>
  <si>
    <t>ITAIBCS SILLA A2014</t>
  </si>
  <si>
    <t>ITAIBCS ESCRIT012014</t>
  </si>
  <si>
    <t>ITAIBCS SILLAS 1-6-14</t>
  </si>
  <si>
    <t>ITAIBCS MESA 012014</t>
  </si>
  <si>
    <t>ITAI SILLA 012014</t>
  </si>
  <si>
    <t>ITAI SILLA 022014</t>
  </si>
  <si>
    <t>ITAI SILLA 032014</t>
  </si>
  <si>
    <t>ITAI SILLA 042014</t>
  </si>
  <si>
    <t>ITAI SILLA 052014</t>
  </si>
  <si>
    <t>ITAI SILLA 062014</t>
  </si>
  <si>
    <t>ITAI SILLA 072014</t>
  </si>
  <si>
    <t>ITAI SILLA 082014</t>
  </si>
  <si>
    <t>ITAIBCS LENOVO 01</t>
  </si>
  <si>
    <t>ITAIBCS ARCH 01</t>
  </si>
  <si>
    <t>MOBILIARIO Y EQUIPO DE ADMINISTRACIÓN</t>
  </si>
  <si>
    <t>1241-1-5111</t>
  </si>
  <si>
    <t>1241-3-5151</t>
  </si>
  <si>
    <t>COMPUTADORA HP 2GB MONITOR LG 19"</t>
  </si>
  <si>
    <t>COMPUTADORA HP 2GB MONITOR LG</t>
  </si>
  <si>
    <t>ITAIBCS BIOM-01</t>
  </si>
  <si>
    <t>CONTROL DE ASISTENCIA BIOMETRICO AND</t>
  </si>
  <si>
    <t>ITAIBCS COMP-08</t>
  </si>
  <si>
    <t>COMPUTADORA DE ESCRITORIO</t>
  </si>
  <si>
    <t>ITAIBCS HP9</t>
  </si>
  <si>
    <t>COMPUTADORA HP MOD 200 G1 PROCESADOR DUAL CORE, 4 G RAM DDR3, 500 G DD MONITOR HP</t>
  </si>
  <si>
    <t>ITAIBCS ACER 01</t>
  </si>
  <si>
    <t>COMPUTADORA ACER</t>
  </si>
  <si>
    <t>COMPUTADORA LAPTOP LENOVO FLEX 2 14"</t>
  </si>
  <si>
    <t>ARCHIVERO METALICO COLOR ALMENDRA, TAMAÑO OFICIO DE 4 GAVETAS</t>
  </si>
  <si>
    <t>ITAI EN L 012015</t>
  </si>
  <si>
    <t>ESCRITORIO EN L COLOR MADERA</t>
  </si>
  <si>
    <t>SILLA MESH NEGRO OMX</t>
  </si>
  <si>
    <t>Silla Ejecutiva imitación piel</t>
  </si>
  <si>
    <t>Silla ejecutiva ergonomica</t>
  </si>
  <si>
    <t>SILLON EJECUTIVO NACIONAL OPORTO #253N</t>
  </si>
  <si>
    <t>SILLA SECRETARIAL RESP. MALLA #OHE-53</t>
  </si>
  <si>
    <t>MESA DE JUNTAS CRISTAL 12 MM 2.40 X 1.20 (SALA DE JUNTAS)</t>
  </si>
  <si>
    <t>SILLONES VISITANTES TAO RESP BAJO (6 SILLAS SALA DE JUNTAS COLOR CHOCOLATE)</t>
  </si>
  <si>
    <t>CONJUNTO SEMI EJECUTIVO ACUARIO (ESCRITORIO COLOR CHOCOLATE)</t>
  </si>
  <si>
    <t>SILLA SECRETARIAL #MS-10</t>
  </si>
  <si>
    <t>AIRE ACONDICIONADO 1.0 TON</t>
  </si>
  <si>
    <t>AIRE ACONDICIONADO 1.5 TON</t>
  </si>
  <si>
    <t>ESCRITORIO OD CUBIERTA DE VIDRIO</t>
  </si>
  <si>
    <t>ITAI A/C06</t>
  </si>
  <si>
    <t>ITAI A/C04</t>
  </si>
  <si>
    <t>ITAI A/C07</t>
  </si>
  <si>
    <t>ITAI A/C08</t>
  </si>
  <si>
    <t>AIRE ACONDICIONADO 3.0 TON</t>
  </si>
  <si>
    <t>AIRE ACONDICIONADO 2.0 TON</t>
  </si>
  <si>
    <t>INSTITUTO DE TRANSPARENCIA ACCESO A LA IN FORMACIÓN PÚBLICA Y PROTECCION DE DATOS PERSONALES DEL ESTADO DE BAJA CALIFORNIA SUR</t>
  </si>
  <si>
    <t>ITAIBCS ESCRIT 01-2016</t>
  </si>
  <si>
    <t>MUEBLES DE OFICINA Y  ESTANTERIA</t>
  </si>
  <si>
    <t>ESCRITORIO DE TRABAJO HUTTON</t>
  </si>
  <si>
    <t>ITAIBCS SILLA 01-2017</t>
  </si>
  <si>
    <t>SILLA EJECUTIVA FULTON</t>
  </si>
  <si>
    <t>EQUIPO DE COMPUTO Y DE TECNOLOGIA DE LA INFORMACION</t>
  </si>
  <si>
    <t>ITAIBCS PROY-EPSON</t>
  </si>
  <si>
    <t>PROYECTOR EPSON POWERLITE S31+3200 LUMENES HDMI V11H719021 SERIE DRK630</t>
  </si>
  <si>
    <t>ITAIBCS PROY-MINI</t>
  </si>
  <si>
    <t>PROYECTOR PORTATIL MINI LED FB3502 HDMI VGA AV 640X480</t>
  </si>
  <si>
    <t xml:space="preserve">ITAIBCSCOMPT 02-2017 </t>
  </si>
  <si>
    <t>COMPUTADORA PORTATIL LENOVO IDEAPAD510-15ISK INTEL CORE I5 6200DC 2.30GHZ/8GB</t>
  </si>
  <si>
    <t xml:space="preserve">ITAIBCSCAMARA 05-2017 </t>
  </si>
  <si>
    <t>CAMARA DIGITAL CANON EOS REBEL T6 18MPBKIT</t>
  </si>
  <si>
    <t>COMPUTADORA DELL OPTIPLEX 3050SFF CORE i5</t>
  </si>
  <si>
    <t>ITAIBCS COMPPUTADORA DELL 09-2017</t>
  </si>
  <si>
    <t>LIBRERO PISO C/PUERTAS#7017 COLOR CAFÉ</t>
  </si>
  <si>
    <t>ITAIBCS SILLA 011-2017</t>
  </si>
  <si>
    <t>ARCHIVERO DE METAL 4 GAV 128X55X50 #1009 ESP</t>
  </si>
  <si>
    <t>ESCRITORIO ESTUDIANTIL HALL</t>
  </si>
  <si>
    <t>ITAIBCS LIBRERO 39-2017</t>
  </si>
  <si>
    <t>ITAIBCS ESCRITORIO40-2017</t>
  </si>
  <si>
    <t>10 SILLA DE VISITA COLOR NEGRO CODIGO 000091122</t>
  </si>
  <si>
    <t>ITAIBCS 10 SILLAS 41-2017</t>
  </si>
  <si>
    <t>LIBRERO 5 REPISAS MAPLE CODIGO: 000066901</t>
  </si>
  <si>
    <t>ITAIBCS LIBRERO 35-2017</t>
  </si>
  <si>
    <t>ARCHIVERO 3 GAVETAS CARTA NEGRO CODIGO: 000076060</t>
  </si>
  <si>
    <t>ITAIBCS ARCHV 36-2017</t>
  </si>
  <si>
    <t>ITAIBCS SILLA EJ 28-2017</t>
  </si>
  <si>
    <t>SILLA EJECUTIVA LEICA CODIGO: 000086004</t>
  </si>
  <si>
    <t>SILLA SECRETARIAL CASTEL CODIGO: 000094552</t>
  </si>
  <si>
    <t>ITAIBCS SILLA SEC26-2017</t>
  </si>
  <si>
    <t>ITAIBCS SILLA SEC27-2017</t>
  </si>
  <si>
    <t>ITAIBCS SILLAS VIS 43-2017</t>
  </si>
  <si>
    <t>2 SILLAS DE VISITA MODELLO NEGRO CODIGO 000072713</t>
  </si>
  <si>
    <t>ITAIBCS SILLAS VIS 44-2017</t>
  </si>
  <si>
    <t>ITAIBCS SILLAS VIS 45-2017</t>
  </si>
  <si>
    <t>ITAIBCS SILLAS VIS 46-2017</t>
  </si>
  <si>
    <t>ITAIBCS SILLA EJ 42-2017</t>
  </si>
  <si>
    <t>SILLA EJECUTIVO BOLT CODIGO  2800008691983</t>
  </si>
  <si>
    <t>SILLA EJECUTIVA MILLAN NEGRO CODIGO: 000078706</t>
  </si>
  <si>
    <t>ITAIBCS SILLA EJ 31-2017</t>
  </si>
  <si>
    <t>ITAIBCS SILLA EJ 32-2017</t>
  </si>
  <si>
    <t>ITAIBCS SILLA EJ 33-2017</t>
  </si>
  <si>
    <t>ITAIBCS SILLA EJ 34-2017</t>
  </si>
  <si>
    <t>ITAIBCS29-2017 ESCRIT</t>
  </si>
  <si>
    <t>ESCRITORIO EN L SKYLINE CEREZO CODIGO 000055846</t>
  </si>
  <si>
    <t>LIBRERO 2 REPISAS ACERO NEGRO CODIGO 000094337</t>
  </si>
  <si>
    <t>ITAIBCS37-2017 LIBRERO</t>
  </si>
  <si>
    <t>ESCRITORIO DE TRABAJO HUTTON CODIGO:000066243</t>
  </si>
  <si>
    <t>ITAIBCS-30-2017 ESCRIT</t>
  </si>
  <si>
    <t>ITAIBCS12-2017GRAB</t>
  </si>
  <si>
    <t>GRABADORA DITIAL DE VOZ DE 8GB FPAZ-26736</t>
  </si>
  <si>
    <t>ITAIBCS13-2017GRAB</t>
  </si>
  <si>
    <t>COMPUTADORA ESCRITORIO MARCA DELL MOD OPTIPLEX7040 SERIE: 7NM0DH2</t>
  </si>
  <si>
    <t>ITAIBCS 14-2017 COMPT</t>
  </si>
  <si>
    <t>ITAIBCS 15-2017 COMPT</t>
  </si>
  <si>
    <t>ITAIBCS 16-2017 COMPT</t>
  </si>
  <si>
    <t>ITAIBCS 21-2017 COMPT</t>
  </si>
  <si>
    <t>COMPUTADORA ESCRITORIO MARCA DELL MOD OPTIPLEX7040 SERIE: 7NF0DH2</t>
  </si>
  <si>
    <t>COMPUTADORA ESCRITORIO MARCA DELL MOD OPTIPLEX7040 SERIE: 7NJDH2</t>
  </si>
  <si>
    <t>COMPUTADORA ESCRITORIO MARCA DELL MOD OPTIPLEX7040 SERIE: 81V2DH2</t>
  </si>
  <si>
    <t>IMPRESORA EPSON ECOTANK L575 AIO WIFI</t>
  </si>
  <si>
    <t>ITAIBCS 25-2017 IMPRES</t>
  </si>
  <si>
    <t>COMPUTADORA ELL OPTIPLEX 7040CI7 SERIE: JY1MXG2</t>
  </si>
  <si>
    <t>ITAIBCS 20-2017 COMPT</t>
  </si>
  <si>
    <t>COMPUTADORA LENOVO AIO V310Z SERIE: S1H04WMA</t>
  </si>
  <si>
    <t>ITAIBCS 17-2017 COMPT</t>
  </si>
  <si>
    <t>ITAIBCS 18-2017 COMPT</t>
  </si>
  <si>
    <t>COMPUTADORA LENOVO AIO V310Z SERIE: S1H04WM9</t>
  </si>
  <si>
    <t>ITAIBCS 19-2017 COMPT</t>
  </si>
  <si>
    <t>COMPUTADORA LENOVO AIO V310Z SERIE: S1H04WM4</t>
  </si>
  <si>
    <t>CAMARA LOGITECH 2 PRO 960-001184 SERIE: 1721LZ0FXUU9</t>
  </si>
  <si>
    <t>ITAIBCS38-2017 CAMARA</t>
  </si>
  <si>
    <t>ITAIBCS 24-2017 IAPPRO</t>
  </si>
  <si>
    <t>IAP PRO 10.5" 64GB APPLE PLATA SERIE: DMPVH2HJ28L</t>
  </si>
  <si>
    <t>ITAIBCS 22-2017 IAPPRO</t>
  </si>
  <si>
    <t>ITAIBCS 23-2017 IAPPRO</t>
  </si>
  <si>
    <t>IAP PRO 10.5" 64GB APPLE PLATA SERIE: DMPVPNE1J28L</t>
  </si>
  <si>
    <t>IAP PRO 10.5" 64GB APPLE PLATA SERIE: DMPVPLYLJ28L</t>
  </si>
  <si>
    <t>ITAIBCS 47-2017 SWITCH</t>
  </si>
  <si>
    <t>SWITCH-24-10/100/1000TP LINK TL-SG1024</t>
  </si>
  <si>
    <t>ITAIBCS 55-2018 DELL</t>
  </si>
  <si>
    <t>COMPUTADORA  PORTATIL NOTEBOOK DELL INSPIRON G7 Ci7 SERIE:CI7/16GB/1TB/W10H</t>
  </si>
  <si>
    <t>COMPUTADORA DELL INSPIRON 3480 AIO</t>
  </si>
  <si>
    <t>ITAIBCS-58-2019 COMPUT</t>
  </si>
  <si>
    <t>AIRE ACONDICIONADO  1 TON</t>
  </si>
  <si>
    <t>AIRE ACONDICIONADO  1.5 TON</t>
  </si>
  <si>
    <t>ESCRITORIO</t>
  </si>
  <si>
    <t>UPS</t>
  </si>
  <si>
    <t>PLANTA GENERADORA LUZ</t>
  </si>
  <si>
    <t>ITAI A/C09</t>
  </si>
  <si>
    <t>ITAI A/C10</t>
  </si>
  <si>
    <t>ITAIBCS-01-2019 ESCRIT</t>
  </si>
  <si>
    <t>ITAIBCS-02-2019 ESCRIT</t>
  </si>
  <si>
    <t>ITAIBCS-03-2019 ESCRIT</t>
  </si>
  <si>
    <t>ITAIBCS-01-2019 UPS</t>
  </si>
  <si>
    <t>ITAIBCS-01-2019 GEN</t>
  </si>
  <si>
    <t>AL 15 DE MARZO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</si>
</sst>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Soberana Sans"/>
      <family val="3"/>
    </font>
    <font>
      <b/>
      <sz val="12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2" borderId="5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3" fontId="4" fillId="2" borderId="1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37" fontId="6" fillId="0" borderId="11" xfId="1" applyNumberFormat="1" applyFont="1" applyBorder="1"/>
    <xf numFmtId="37" fontId="6" fillId="0" borderId="12" xfId="1" applyNumberFormat="1" applyFont="1" applyBorder="1"/>
    <xf numFmtId="37" fontId="6" fillId="0" borderId="0" xfId="1" applyNumberFormat="1" applyFont="1"/>
    <xf numFmtId="37" fontId="6" fillId="0" borderId="13" xfId="1" applyNumberFormat="1" applyFont="1" applyBorder="1"/>
    <xf numFmtId="37" fontId="7" fillId="0" borderId="0" xfId="1" applyNumberFormat="1" applyFont="1"/>
    <xf numFmtId="37" fontId="7" fillId="0" borderId="13" xfId="1" applyNumberFormat="1" applyFont="1" applyBorder="1"/>
    <xf numFmtId="37" fontId="3" fillId="0" borderId="0" xfId="1" applyNumberFormat="1" applyFont="1"/>
    <xf numFmtId="37" fontId="3" fillId="0" borderId="13" xfId="1" applyNumberFormat="1" applyFont="1" applyBorder="1"/>
    <xf numFmtId="37" fontId="3" fillId="0" borderId="14" xfId="1" applyNumberFormat="1" applyFont="1" applyBorder="1" applyAlignment="1">
      <alignment horizontal="center"/>
    </xf>
    <xf numFmtId="37" fontId="3" fillId="0" borderId="13" xfId="1" applyNumberFormat="1" applyFont="1" applyBorder="1" applyAlignment="1">
      <alignment horizontal="center"/>
    </xf>
    <xf numFmtId="37" fontId="3" fillId="0" borderId="15" xfId="1" applyNumberFormat="1" applyFont="1" applyBorder="1" applyProtection="1">
      <protection locked="0"/>
    </xf>
    <xf numFmtId="37" fontId="3" fillId="0" borderId="0" xfId="1" applyNumberFormat="1" applyFont="1" applyProtection="1">
      <protection locked="0"/>
    </xf>
    <xf numFmtId="37" fontId="3" fillId="0" borderId="17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16" xfId="1" applyNumberFormat="1" applyFont="1" applyBorder="1" applyProtection="1"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/>
    </xf>
    <xf numFmtId="43" fontId="0" fillId="0" borderId="0" xfId="1" applyFont="1"/>
    <xf numFmtId="3" fontId="0" fillId="0" borderId="0" xfId="0" applyNumberFormat="1"/>
    <xf numFmtId="0" fontId="9" fillId="2" borderId="0" xfId="0" applyFont="1" applyFill="1" applyAlignment="1" applyProtection="1">
      <alignment horizontal="left" vertical="top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3" fontId="6" fillId="2" borderId="0" xfId="0" applyNumberFormat="1" applyFont="1" applyFill="1" applyAlignment="1" applyProtection="1">
      <alignment horizontal="right" vertical="top"/>
      <protection locked="0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37" fontId="3" fillId="0" borderId="0" xfId="1" applyNumberFormat="1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3" fontId="4" fillId="2" borderId="1" xfId="0" applyNumberFormat="1" applyFont="1" applyFill="1" applyBorder="1" applyAlignment="1" applyProtection="1">
      <alignment horizontal="right" vertical="top"/>
      <protection locked="0"/>
    </xf>
    <xf numFmtId="164" fontId="0" fillId="0" borderId="0" xfId="0" applyNumberFormat="1"/>
    <xf numFmtId="0" fontId="4" fillId="2" borderId="19" xfId="0" applyFont="1" applyFill="1" applyBorder="1" applyAlignment="1" applyProtection="1">
      <alignment horizontal="left" vertical="top"/>
      <protection locked="0"/>
    </xf>
    <xf numFmtId="0" fontId="4" fillId="2" borderId="21" xfId="0" applyFont="1" applyFill="1" applyBorder="1" applyAlignment="1" applyProtection="1">
      <alignment horizontal="center" vertical="top"/>
      <protection locked="0"/>
    </xf>
    <xf numFmtId="0" fontId="4" fillId="2" borderId="22" xfId="0" applyFont="1" applyFill="1" applyBorder="1" applyAlignment="1" applyProtection="1">
      <alignment horizontal="center" vertical="top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3" fontId="4" fillId="2" borderId="22" xfId="0" applyNumberFormat="1" applyFont="1" applyFill="1" applyBorder="1" applyAlignment="1" applyProtection="1">
      <alignment horizontal="right" vertical="top"/>
      <protection locked="0"/>
    </xf>
    <xf numFmtId="0" fontId="2" fillId="2" borderId="19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7" fontId="7" fillId="0" borderId="0" xfId="1" applyNumberFormat="1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5" fillId="2" borderId="18" xfId="0" applyFont="1" applyFill="1" applyBorder="1" applyAlignment="1" applyProtection="1">
      <alignment vertical="center" wrapText="1"/>
      <protection locked="0"/>
    </xf>
    <xf numFmtId="37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8" fillId="0" borderId="0" xfId="1" applyNumberFormat="1" applyFont="1" applyAlignment="1" applyProtection="1">
      <alignment horizontal="left" wrapText="1"/>
      <protection locked="0"/>
    </xf>
    <xf numFmtId="37" fontId="8" fillId="0" borderId="16" xfId="1" applyNumberFormat="1" applyFont="1" applyBorder="1" applyAlignment="1" applyProtection="1">
      <alignment horizontal="left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</xdr:row>
      <xdr:rowOff>85265</xdr:rowOff>
    </xdr:from>
    <xdr:to>
      <xdr:col>2</xdr:col>
      <xdr:colOff>504825</xdr:colOff>
      <xdr:row>1</xdr:row>
      <xdr:rowOff>85265</xdr:rowOff>
    </xdr:to>
    <xdr:pic>
      <xdr:nvPicPr>
        <xdr:cNvPr id="2" name="1 Imagen" descr="GP_00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275765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</xdr:row>
      <xdr:rowOff>85725</xdr:rowOff>
    </xdr:from>
    <xdr:to>
      <xdr:col>2</xdr:col>
      <xdr:colOff>342900</xdr:colOff>
      <xdr:row>1</xdr:row>
      <xdr:rowOff>85725</xdr:rowOff>
    </xdr:to>
    <xdr:pic>
      <xdr:nvPicPr>
        <xdr:cNvPr id="3" name="2 Imagen" descr="GP_00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276225"/>
          <a:ext cx="1295399" cy="664138"/>
        </a:xfrm>
        <a:prstGeom prst="rect">
          <a:avLst/>
        </a:prstGeom>
      </xdr:spPr>
    </xdr:pic>
    <xdr:clientData/>
  </xdr:twoCellAnchor>
  <xdr:oneCellAnchor>
    <xdr:from>
      <xdr:col>3</xdr:col>
      <xdr:colOff>504825</xdr:colOff>
      <xdr:row>76</xdr:row>
      <xdr:rowOff>0</xdr:rowOff>
    </xdr:from>
    <xdr:ext cx="0" cy="0"/>
    <xdr:pic>
      <xdr:nvPicPr>
        <xdr:cNvPr id="5" name="1 Imagen" descr="GP_001.jpg">
          <a:extLst>
            <a:ext uri="{FF2B5EF4-FFF2-40B4-BE49-F238E27FC236}">
              <a16:creationId xmlns:a16="http://schemas.microsoft.com/office/drawing/2014/main" xmlns="" id="{A92655D7-A062-43C6-A8E3-682B3C1E7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275765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342900</xdr:colOff>
      <xdr:row>76</xdr:row>
      <xdr:rowOff>0</xdr:rowOff>
    </xdr:from>
    <xdr:ext cx="0" cy="0"/>
    <xdr:pic>
      <xdr:nvPicPr>
        <xdr:cNvPr id="7" name="2 Imagen" descr="GP_001.jpg">
          <a:extLst>
            <a:ext uri="{FF2B5EF4-FFF2-40B4-BE49-F238E27FC236}">
              <a16:creationId xmlns:a16="http://schemas.microsoft.com/office/drawing/2014/main" xmlns="" id="{95D66928-055B-4094-BA60-DE21FF6BE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276225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504825</xdr:colOff>
      <xdr:row>65</xdr:row>
      <xdr:rowOff>85265</xdr:rowOff>
    </xdr:from>
    <xdr:ext cx="0" cy="0"/>
    <xdr:pic>
      <xdr:nvPicPr>
        <xdr:cNvPr id="9" name="1 Imagen" descr="GP_001.jpg">
          <a:extLst>
            <a:ext uri="{FF2B5EF4-FFF2-40B4-BE49-F238E27FC236}">
              <a16:creationId xmlns:a16="http://schemas.microsoft.com/office/drawing/2014/main" xmlns="" id="{4B258416-6F68-4B57-952B-3AA0FD85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275765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342900</xdr:colOff>
      <xdr:row>65</xdr:row>
      <xdr:rowOff>85725</xdr:rowOff>
    </xdr:from>
    <xdr:ext cx="0" cy="0"/>
    <xdr:pic>
      <xdr:nvPicPr>
        <xdr:cNvPr id="10" name="2 Imagen" descr="GP_001.jpg">
          <a:extLst>
            <a:ext uri="{FF2B5EF4-FFF2-40B4-BE49-F238E27FC236}">
              <a16:creationId xmlns:a16="http://schemas.microsoft.com/office/drawing/2014/main" xmlns="" id="{04A699D5-AAD0-45EB-9264-CF57180D7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276225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N204"/>
  <sheetViews>
    <sheetView tabSelected="1" workbookViewId="0">
      <selection activeCell="E13" sqref="E13"/>
    </sheetView>
  </sheetViews>
  <sheetFormatPr baseColWidth="10" defaultColWidth="0" defaultRowHeight="15" customHeight="1" zeroHeight="1"/>
  <cols>
    <col min="1" max="2" width="0.85546875" customWidth="1"/>
    <col min="3" max="3" width="21.42578125" customWidth="1"/>
    <col min="4" max="4" width="75.7109375" customWidth="1"/>
    <col min="5" max="5" width="23.28515625" customWidth="1"/>
    <col min="6" max="6" width="1.140625" customWidth="1"/>
    <col min="7" max="256" width="11.42578125" hidden="1"/>
    <col min="257" max="257" width="1.140625" customWidth="1"/>
    <col min="258" max="258" width="32.5703125" customWidth="1"/>
    <col min="259" max="259" width="30.140625" customWidth="1"/>
    <col min="260" max="260" width="89.140625" customWidth="1"/>
    <col min="261" max="261" width="35.28515625" customWidth="1"/>
    <col min="262" max="262" width="1.85546875" customWidth="1"/>
    <col min="263" max="513" width="11.42578125" hidden="1"/>
    <col min="514" max="515" width="11.42578125" customWidth="1"/>
    <col min="516" max="516" width="89.140625" customWidth="1"/>
    <col min="517" max="517" width="35.28515625" customWidth="1"/>
    <col min="518" max="518" width="1.85546875" customWidth="1"/>
    <col min="519" max="769" width="11.42578125" hidden="1"/>
    <col min="770" max="771" width="11.42578125" customWidth="1"/>
    <col min="772" max="772" width="89.140625" customWidth="1"/>
    <col min="773" max="773" width="35.28515625" customWidth="1"/>
    <col min="774" max="774" width="1.85546875" customWidth="1"/>
    <col min="775" max="1025" width="11.42578125" hidden="1"/>
    <col min="1026" max="1027" width="11.42578125" customWidth="1"/>
    <col min="1028" max="1028" width="89.140625" customWidth="1"/>
    <col min="1029" max="1029" width="35.28515625" customWidth="1"/>
    <col min="1030" max="1030" width="1.85546875" customWidth="1"/>
    <col min="1031" max="1281" width="11.42578125" hidden="1"/>
    <col min="1282" max="1283" width="11.42578125" customWidth="1"/>
    <col min="1284" max="1284" width="89.140625" customWidth="1"/>
    <col min="1285" max="1285" width="35.28515625" customWidth="1"/>
    <col min="1286" max="1286" width="1.85546875" customWidth="1"/>
    <col min="1287" max="1537" width="11.42578125" hidden="1"/>
    <col min="1538" max="1539" width="11.42578125" customWidth="1"/>
    <col min="1540" max="1540" width="89.140625" customWidth="1"/>
    <col min="1541" max="1541" width="35.28515625" customWidth="1"/>
    <col min="1542" max="1542" width="1.85546875" customWidth="1"/>
    <col min="1543" max="1793" width="11.42578125" hidden="1"/>
    <col min="1794" max="1795" width="11.42578125" customWidth="1"/>
    <col min="1796" max="1796" width="89.140625" customWidth="1"/>
    <col min="1797" max="1797" width="35.28515625" customWidth="1"/>
    <col min="1798" max="1798" width="1.85546875" customWidth="1"/>
    <col min="1799" max="2049" width="11.42578125" hidden="1"/>
    <col min="2050" max="2051" width="11.42578125" customWidth="1"/>
    <col min="2052" max="2052" width="89.140625" customWidth="1"/>
    <col min="2053" max="2053" width="35.28515625" customWidth="1"/>
    <col min="2054" max="2054" width="1.85546875" customWidth="1"/>
    <col min="2055" max="2305" width="11.42578125" hidden="1"/>
    <col min="2306" max="2307" width="11.42578125" customWidth="1"/>
    <col min="2308" max="2308" width="89.140625" customWidth="1"/>
    <col min="2309" max="2309" width="35.28515625" customWidth="1"/>
    <col min="2310" max="2310" width="1.85546875" customWidth="1"/>
    <col min="2311" max="2561" width="11.42578125" hidden="1"/>
    <col min="2562" max="2563" width="11.42578125" customWidth="1"/>
    <col min="2564" max="2564" width="89.140625" customWidth="1"/>
    <col min="2565" max="2565" width="35.28515625" customWidth="1"/>
    <col min="2566" max="2566" width="1.85546875" customWidth="1"/>
    <col min="2567" max="2817" width="11.42578125" hidden="1"/>
    <col min="2818" max="2819" width="11.42578125" customWidth="1"/>
    <col min="2820" max="2820" width="89.140625" customWidth="1"/>
    <col min="2821" max="2821" width="35.28515625" customWidth="1"/>
    <col min="2822" max="2822" width="1.85546875" customWidth="1"/>
    <col min="2823" max="3073" width="11.42578125" hidden="1"/>
    <col min="3074" max="3075" width="11.42578125" customWidth="1"/>
    <col min="3076" max="3076" width="89.140625" customWidth="1"/>
    <col min="3077" max="3077" width="35.28515625" customWidth="1"/>
    <col min="3078" max="3078" width="1.85546875" customWidth="1"/>
    <col min="3079" max="3329" width="11.42578125" hidden="1"/>
    <col min="3330" max="3331" width="11.42578125" customWidth="1"/>
    <col min="3332" max="3332" width="89.140625" customWidth="1"/>
    <col min="3333" max="3333" width="35.28515625" customWidth="1"/>
    <col min="3334" max="3334" width="1.85546875" customWidth="1"/>
    <col min="3335" max="3585" width="11.42578125" hidden="1"/>
    <col min="3586" max="3587" width="11.42578125" customWidth="1"/>
    <col min="3588" max="3588" width="89.140625" customWidth="1"/>
    <col min="3589" max="3589" width="35.28515625" customWidth="1"/>
    <col min="3590" max="3590" width="1.85546875" customWidth="1"/>
    <col min="3591" max="3841" width="11.42578125" hidden="1"/>
    <col min="3842" max="3843" width="11.42578125" customWidth="1"/>
    <col min="3844" max="3844" width="89.140625" customWidth="1"/>
    <col min="3845" max="3845" width="35.28515625" customWidth="1"/>
    <col min="3846" max="3846" width="1.85546875" customWidth="1"/>
    <col min="3847" max="4097" width="11.42578125" hidden="1"/>
    <col min="4098" max="4099" width="11.42578125" customWidth="1"/>
    <col min="4100" max="4100" width="89.140625" customWidth="1"/>
    <col min="4101" max="4101" width="35.28515625" customWidth="1"/>
    <col min="4102" max="4102" width="1.85546875" customWidth="1"/>
    <col min="4103" max="4353" width="11.42578125" hidden="1"/>
    <col min="4354" max="4355" width="11.42578125" customWidth="1"/>
    <col min="4356" max="4356" width="89.140625" customWidth="1"/>
    <col min="4357" max="4357" width="35.28515625" customWidth="1"/>
    <col min="4358" max="4358" width="1.85546875" customWidth="1"/>
    <col min="4359" max="4609" width="11.42578125" hidden="1"/>
    <col min="4610" max="4611" width="11.42578125" customWidth="1"/>
    <col min="4612" max="4612" width="89.140625" customWidth="1"/>
    <col min="4613" max="4613" width="35.28515625" customWidth="1"/>
    <col min="4614" max="4614" width="1.85546875" customWidth="1"/>
    <col min="4615" max="4865" width="11.42578125" hidden="1"/>
    <col min="4866" max="4867" width="11.42578125" customWidth="1"/>
    <col min="4868" max="4868" width="89.140625" customWidth="1"/>
    <col min="4869" max="4869" width="35.28515625" customWidth="1"/>
    <col min="4870" max="4870" width="1.85546875" customWidth="1"/>
    <col min="4871" max="5121" width="11.42578125" hidden="1"/>
    <col min="5122" max="5123" width="11.42578125" customWidth="1"/>
    <col min="5124" max="5124" width="89.140625" customWidth="1"/>
    <col min="5125" max="5125" width="35.28515625" customWidth="1"/>
    <col min="5126" max="5126" width="1.85546875" customWidth="1"/>
    <col min="5127" max="5377" width="11.42578125" hidden="1"/>
    <col min="5378" max="5379" width="11.42578125" customWidth="1"/>
    <col min="5380" max="5380" width="89.140625" customWidth="1"/>
    <col min="5381" max="5381" width="35.28515625" customWidth="1"/>
    <col min="5382" max="5382" width="1.85546875" customWidth="1"/>
    <col min="5383" max="5633" width="11.42578125" hidden="1"/>
    <col min="5634" max="5635" width="11.42578125" customWidth="1"/>
    <col min="5636" max="5636" width="89.140625" customWidth="1"/>
    <col min="5637" max="5637" width="35.28515625" customWidth="1"/>
    <col min="5638" max="5638" width="1.85546875" customWidth="1"/>
    <col min="5639" max="5889" width="11.42578125" hidden="1"/>
    <col min="5890" max="5891" width="11.42578125" customWidth="1"/>
    <col min="5892" max="5892" width="89.140625" customWidth="1"/>
    <col min="5893" max="5893" width="35.28515625" customWidth="1"/>
    <col min="5894" max="5894" width="1.85546875" customWidth="1"/>
    <col min="5895" max="6145" width="11.42578125" hidden="1"/>
    <col min="6146" max="6147" width="11.42578125" customWidth="1"/>
    <col min="6148" max="6148" width="89.140625" customWidth="1"/>
    <col min="6149" max="6149" width="35.28515625" customWidth="1"/>
    <col min="6150" max="6150" width="1.85546875" customWidth="1"/>
    <col min="6151" max="6401" width="11.42578125" hidden="1"/>
    <col min="6402" max="6403" width="11.42578125" customWidth="1"/>
    <col min="6404" max="6404" width="89.140625" customWidth="1"/>
    <col min="6405" max="6405" width="35.28515625" customWidth="1"/>
    <col min="6406" max="6406" width="1.85546875" customWidth="1"/>
    <col min="6407" max="6657" width="11.42578125" hidden="1"/>
    <col min="6658" max="6659" width="11.42578125" customWidth="1"/>
    <col min="6660" max="6660" width="89.140625" customWidth="1"/>
    <col min="6661" max="6661" width="35.28515625" customWidth="1"/>
    <col min="6662" max="6662" width="1.85546875" customWidth="1"/>
    <col min="6663" max="6913" width="11.42578125" hidden="1"/>
    <col min="6914" max="6915" width="11.42578125" customWidth="1"/>
    <col min="6916" max="6916" width="89.140625" customWidth="1"/>
    <col min="6917" max="6917" width="35.28515625" customWidth="1"/>
    <col min="6918" max="6918" width="1.85546875" customWidth="1"/>
    <col min="6919" max="7169" width="11.42578125" hidden="1"/>
    <col min="7170" max="7171" width="11.42578125" customWidth="1"/>
    <col min="7172" max="7172" width="89.140625" customWidth="1"/>
    <col min="7173" max="7173" width="35.28515625" customWidth="1"/>
    <col min="7174" max="7174" width="1.85546875" customWidth="1"/>
    <col min="7175" max="7425" width="11.42578125" hidden="1"/>
    <col min="7426" max="7427" width="11.42578125" customWidth="1"/>
    <col min="7428" max="7428" width="89.140625" customWidth="1"/>
    <col min="7429" max="7429" width="35.28515625" customWidth="1"/>
    <col min="7430" max="7430" width="1.85546875" customWidth="1"/>
    <col min="7431" max="7681" width="11.42578125" hidden="1"/>
    <col min="7682" max="7683" width="11.42578125" customWidth="1"/>
    <col min="7684" max="7684" width="89.140625" customWidth="1"/>
    <col min="7685" max="7685" width="35.28515625" customWidth="1"/>
    <col min="7686" max="7686" width="1.85546875" customWidth="1"/>
    <col min="7687" max="7937" width="11.42578125" hidden="1"/>
    <col min="7938" max="7939" width="11.42578125" customWidth="1"/>
    <col min="7940" max="7940" width="89.140625" customWidth="1"/>
    <col min="7941" max="7941" width="35.28515625" customWidth="1"/>
    <col min="7942" max="7942" width="1.85546875" customWidth="1"/>
    <col min="7943" max="8193" width="11.42578125" hidden="1"/>
    <col min="8194" max="8195" width="11.42578125" customWidth="1"/>
    <col min="8196" max="8196" width="89.140625" customWidth="1"/>
    <col min="8197" max="8197" width="35.28515625" customWidth="1"/>
    <col min="8198" max="8198" width="1.85546875" customWidth="1"/>
    <col min="8199" max="8449" width="11.42578125" hidden="1"/>
    <col min="8450" max="8451" width="11.42578125" customWidth="1"/>
    <col min="8452" max="8452" width="89.140625" customWidth="1"/>
    <col min="8453" max="8453" width="35.28515625" customWidth="1"/>
    <col min="8454" max="8454" width="1.85546875" customWidth="1"/>
    <col min="8455" max="8705" width="11.42578125" hidden="1"/>
    <col min="8706" max="8707" width="11.42578125" customWidth="1"/>
    <col min="8708" max="8708" width="89.140625" customWidth="1"/>
    <col min="8709" max="8709" width="35.28515625" customWidth="1"/>
    <col min="8710" max="8710" width="1.85546875" customWidth="1"/>
    <col min="8711" max="8961" width="11.42578125" hidden="1"/>
    <col min="8962" max="8963" width="11.42578125" customWidth="1"/>
    <col min="8964" max="8964" width="89.140625" customWidth="1"/>
    <col min="8965" max="8965" width="35.28515625" customWidth="1"/>
    <col min="8966" max="8966" width="1.85546875" customWidth="1"/>
    <col min="8967" max="9217" width="11.42578125" hidden="1"/>
    <col min="9218" max="9219" width="11.42578125" customWidth="1"/>
    <col min="9220" max="9220" width="89.140625" customWidth="1"/>
    <col min="9221" max="9221" width="35.28515625" customWidth="1"/>
    <col min="9222" max="9222" width="1.85546875" customWidth="1"/>
    <col min="9223" max="9473" width="11.42578125" hidden="1"/>
    <col min="9474" max="9475" width="11.42578125" customWidth="1"/>
    <col min="9476" max="9476" width="89.140625" customWidth="1"/>
    <col min="9477" max="9477" width="35.28515625" customWidth="1"/>
    <col min="9478" max="9478" width="1.85546875" customWidth="1"/>
    <col min="9479" max="9729" width="11.42578125" hidden="1"/>
    <col min="9730" max="9731" width="11.42578125" customWidth="1"/>
    <col min="9732" max="9732" width="89.140625" customWidth="1"/>
    <col min="9733" max="9733" width="35.28515625" customWidth="1"/>
    <col min="9734" max="9734" width="1.85546875" customWidth="1"/>
    <col min="9735" max="9985" width="11.42578125" hidden="1"/>
    <col min="9986" max="9987" width="11.42578125" customWidth="1"/>
    <col min="9988" max="9988" width="89.140625" customWidth="1"/>
    <col min="9989" max="9989" width="35.28515625" customWidth="1"/>
    <col min="9990" max="9990" width="1.85546875" customWidth="1"/>
    <col min="9991" max="10241" width="11.42578125" hidden="1"/>
    <col min="10242" max="10243" width="11.42578125" customWidth="1"/>
    <col min="10244" max="10244" width="89.140625" customWidth="1"/>
    <col min="10245" max="10245" width="35.28515625" customWidth="1"/>
    <col min="10246" max="10246" width="1.85546875" customWidth="1"/>
    <col min="10247" max="10497" width="11.42578125" hidden="1"/>
    <col min="10498" max="10499" width="11.42578125" customWidth="1"/>
    <col min="10500" max="10500" width="89.140625" customWidth="1"/>
    <col min="10501" max="10501" width="35.28515625" customWidth="1"/>
    <col min="10502" max="10502" width="1.85546875" customWidth="1"/>
    <col min="10503" max="10753" width="11.42578125" hidden="1"/>
    <col min="10754" max="10755" width="11.42578125" customWidth="1"/>
    <col min="10756" max="10756" width="89.140625" customWidth="1"/>
    <col min="10757" max="10757" width="35.28515625" customWidth="1"/>
    <col min="10758" max="10758" width="1.85546875" customWidth="1"/>
    <col min="10759" max="11009" width="11.42578125" hidden="1"/>
    <col min="11010" max="11011" width="11.42578125" customWidth="1"/>
    <col min="11012" max="11012" width="89.140625" customWidth="1"/>
    <col min="11013" max="11013" width="35.28515625" customWidth="1"/>
    <col min="11014" max="11014" width="1.85546875" customWidth="1"/>
    <col min="11015" max="11265" width="11.42578125" hidden="1"/>
    <col min="11266" max="11267" width="11.42578125" customWidth="1"/>
    <col min="11268" max="11268" width="89.140625" customWidth="1"/>
    <col min="11269" max="11269" width="35.28515625" customWidth="1"/>
    <col min="11270" max="11270" width="1.85546875" customWidth="1"/>
    <col min="11271" max="11521" width="11.42578125" hidden="1"/>
    <col min="11522" max="11523" width="11.42578125" customWidth="1"/>
    <col min="11524" max="11524" width="89.140625" customWidth="1"/>
    <col min="11525" max="11525" width="35.28515625" customWidth="1"/>
    <col min="11526" max="11526" width="1.85546875" customWidth="1"/>
    <col min="11527" max="11777" width="11.42578125" hidden="1"/>
    <col min="11778" max="11779" width="11.42578125" customWidth="1"/>
    <col min="11780" max="11780" width="89.140625" customWidth="1"/>
    <col min="11781" max="11781" width="35.28515625" customWidth="1"/>
    <col min="11782" max="11782" width="1.85546875" customWidth="1"/>
    <col min="11783" max="12033" width="11.42578125" hidden="1"/>
    <col min="12034" max="12035" width="11.42578125" customWidth="1"/>
    <col min="12036" max="12036" width="89.140625" customWidth="1"/>
    <col min="12037" max="12037" width="35.28515625" customWidth="1"/>
    <col min="12038" max="12038" width="1.85546875" customWidth="1"/>
    <col min="12039" max="12289" width="11.42578125" hidden="1"/>
    <col min="12290" max="12291" width="11.42578125" customWidth="1"/>
    <col min="12292" max="12292" width="89.140625" customWidth="1"/>
    <col min="12293" max="12293" width="35.28515625" customWidth="1"/>
    <col min="12294" max="12294" width="1.85546875" customWidth="1"/>
    <col min="12295" max="12545" width="11.42578125" hidden="1"/>
    <col min="12546" max="12547" width="11.42578125" customWidth="1"/>
    <col min="12548" max="12548" width="89.140625" customWidth="1"/>
    <col min="12549" max="12549" width="35.28515625" customWidth="1"/>
    <col min="12550" max="12550" width="1.85546875" customWidth="1"/>
    <col min="12551" max="12801" width="11.42578125" hidden="1"/>
    <col min="12802" max="12803" width="11.42578125" customWidth="1"/>
    <col min="12804" max="12804" width="89.140625" customWidth="1"/>
    <col min="12805" max="12805" width="35.28515625" customWidth="1"/>
    <col min="12806" max="12806" width="1.85546875" customWidth="1"/>
    <col min="12807" max="13057" width="11.42578125" hidden="1"/>
    <col min="13058" max="13059" width="11.42578125" customWidth="1"/>
    <col min="13060" max="13060" width="89.140625" customWidth="1"/>
    <col min="13061" max="13061" width="35.28515625" customWidth="1"/>
    <col min="13062" max="13062" width="1.85546875" customWidth="1"/>
    <col min="13063" max="13313" width="11.42578125" hidden="1"/>
    <col min="13314" max="13315" width="11.42578125" customWidth="1"/>
    <col min="13316" max="13316" width="89.140625" customWidth="1"/>
    <col min="13317" max="13317" width="35.28515625" customWidth="1"/>
    <col min="13318" max="13318" width="1.85546875" customWidth="1"/>
    <col min="13319" max="13569" width="11.42578125" hidden="1"/>
    <col min="13570" max="13571" width="11.42578125" customWidth="1"/>
    <col min="13572" max="13572" width="89.140625" customWidth="1"/>
    <col min="13573" max="13573" width="35.28515625" customWidth="1"/>
    <col min="13574" max="13574" width="1.85546875" customWidth="1"/>
    <col min="13575" max="13825" width="11.42578125" hidden="1"/>
    <col min="13826" max="13827" width="11.42578125" customWidth="1"/>
    <col min="13828" max="13828" width="89.140625" customWidth="1"/>
    <col min="13829" max="13829" width="35.28515625" customWidth="1"/>
    <col min="13830" max="13830" width="1.85546875" customWidth="1"/>
    <col min="13831" max="14081" width="11.42578125" hidden="1"/>
    <col min="14082" max="14083" width="11.42578125" customWidth="1"/>
    <col min="14084" max="14084" width="89.140625" customWidth="1"/>
    <col min="14085" max="14085" width="35.28515625" customWidth="1"/>
    <col min="14086" max="14086" width="1.85546875" customWidth="1"/>
    <col min="14087" max="14337" width="11.42578125" hidden="1"/>
    <col min="14338" max="14339" width="11.42578125" customWidth="1"/>
    <col min="14340" max="14340" width="89.140625" customWidth="1"/>
    <col min="14341" max="14341" width="35.28515625" customWidth="1"/>
    <col min="14342" max="14342" width="1.85546875" customWidth="1"/>
    <col min="14343" max="14593" width="11.42578125" hidden="1"/>
    <col min="14594" max="14595" width="11.42578125" customWidth="1"/>
    <col min="14596" max="14596" width="89.140625" customWidth="1"/>
    <col min="14597" max="14597" width="35.28515625" customWidth="1"/>
    <col min="14598" max="14598" width="1.85546875" customWidth="1"/>
    <col min="14599" max="14849" width="11.42578125" hidden="1"/>
    <col min="14850" max="14851" width="11.42578125" customWidth="1"/>
    <col min="14852" max="14852" width="89.140625" customWidth="1"/>
    <col min="14853" max="14853" width="35.28515625" customWidth="1"/>
    <col min="14854" max="14854" width="1.85546875" customWidth="1"/>
    <col min="14855" max="15105" width="11.42578125" hidden="1"/>
    <col min="15106" max="15107" width="11.42578125" customWidth="1"/>
    <col min="15108" max="15108" width="89.140625" customWidth="1"/>
    <col min="15109" max="15109" width="35.28515625" customWidth="1"/>
    <col min="15110" max="15110" width="1.85546875" customWidth="1"/>
    <col min="15111" max="15361" width="11.42578125" hidden="1"/>
    <col min="15362" max="15363" width="11.42578125" customWidth="1"/>
    <col min="15364" max="15364" width="89.140625" customWidth="1"/>
    <col min="15365" max="15365" width="35.28515625" customWidth="1"/>
    <col min="15366" max="15366" width="1.85546875" customWidth="1"/>
    <col min="15367" max="15617" width="11.42578125" hidden="1"/>
    <col min="15618" max="15619" width="11.42578125" customWidth="1"/>
    <col min="15620" max="15620" width="89.140625" customWidth="1"/>
    <col min="15621" max="15621" width="35.28515625" customWidth="1"/>
    <col min="15622" max="15622" width="1.85546875" customWidth="1"/>
    <col min="15623" max="15873" width="11.42578125" hidden="1"/>
    <col min="15874" max="15875" width="11.42578125" customWidth="1"/>
    <col min="15876" max="15876" width="89.140625" customWidth="1"/>
    <col min="15877" max="15877" width="35.28515625" customWidth="1"/>
    <col min="15878" max="15878" width="1.85546875" customWidth="1"/>
    <col min="15879" max="16129" width="11.42578125" hidden="1"/>
    <col min="16130" max="16131" width="11.42578125" customWidth="1"/>
    <col min="16132" max="16132" width="89.140625" customWidth="1"/>
    <col min="16133" max="16133" width="35.28515625" customWidth="1"/>
    <col min="16134" max="16134" width="1.85546875" customWidth="1"/>
    <col min="16135" max="16384" width="11.42578125" hidden="1"/>
  </cols>
  <sheetData>
    <row r="1" spans="2:259"/>
    <row r="2" spans="2:259"/>
    <row r="3" spans="2:259" ht="15.75">
      <c r="B3" s="56" t="s">
        <v>4</v>
      </c>
      <c r="C3" s="56"/>
      <c r="D3" s="56"/>
      <c r="E3" s="56"/>
      <c r="F3" s="56"/>
      <c r="G3" s="15"/>
      <c r="H3" s="13"/>
      <c r="I3" s="13"/>
      <c r="J3" s="13"/>
      <c r="K3" s="13"/>
      <c r="L3" s="14"/>
    </row>
    <row r="4" spans="2:259" ht="15.75">
      <c r="B4" s="56" t="s">
        <v>163</v>
      </c>
      <c r="C4" s="56"/>
      <c r="D4" s="56"/>
      <c r="E4" s="56"/>
      <c r="F4" s="56"/>
      <c r="G4" s="15"/>
      <c r="H4" s="15"/>
      <c r="I4" s="15"/>
      <c r="J4" s="15"/>
      <c r="K4" s="15"/>
      <c r="L4" s="16"/>
    </row>
    <row r="5" spans="2:259">
      <c r="B5" s="57" t="s">
        <v>0</v>
      </c>
      <c r="C5" s="57"/>
      <c r="D5" s="57"/>
      <c r="E5" s="57"/>
      <c r="F5" s="57"/>
      <c r="G5" s="17"/>
      <c r="H5" s="17"/>
      <c r="I5" s="17"/>
      <c r="J5" s="17"/>
      <c r="K5" s="17"/>
      <c r="L5" s="18"/>
    </row>
    <row r="6" spans="2:259">
      <c r="B6" s="58" t="s">
        <v>5</v>
      </c>
      <c r="C6" s="58"/>
      <c r="D6" s="58"/>
      <c r="E6" s="58"/>
      <c r="F6" s="58"/>
      <c r="G6" s="19"/>
      <c r="H6" s="19"/>
      <c r="I6" s="19"/>
      <c r="J6" s="19"/>
      <c r="K6" s="19"/>
      <c r="L6" s="20"/>
    </row>
    <row r="7" spans="2:259">
      <c r="D7" s="21"/>
      <c r="E7" s="37"/>
      <c r="F7" s="37"/>
      <c r="G7" s="37"/>
      <c r="H7" s="37"/>
      <c r="I7" s="37"/>
      <c r="J7" s="37"/>
      <c r="K7" s="37"/>
      <c r="L7" s="22"/>
    </row>
    <row r="8" spans="2:259">
      <c r="C8" s="23" t="s">
        <v>6</v>
      </c>
      <c r="D8" s="59" t="s">
        <v>64</v>
      </c>
      <c r="E8" s="59"/>
      <c r="F8" s="59"/>
      <c r="G8" s="27"/>
      <c r="H8" s="24"/>
      <c r="I8" s="24"/>
      <c r="J8" s="24"/>
      <c r="K8" s="24"/>
      <c r="L8" s="25"/>
    </row>
    <row r="9" spans="2:259">
      <c r="D9" s="60"/>
      <c r="E9" s="60"/>
      <c r="F9" s="60"/>
      <c r="G9" s="26"/>
      <c r="H9" s="26"/>
      <c r="I9" s="26"/>
      <c r="J9" s="26"/>
      <c r="K9" s="26"/>
      <c r="L9" s="26"/>
    </row>
    <row r="10" spans="2:259"/>
    <row r="11" spans="2:259">
      <c r="B11" s="61" t="s">
        <v>1</v>
      </c>
      <c r="C11" s="62"/>
      <c r="D11" s="38" t="s">
        <v>2</v>
      </c>
      <c r="E11" s="38" t="s">
        <v>3</v>
      </c>
      <c r="F11" s="29"/>
    </row>
    <row r="12" spans="2:259" ht="15.75">
      <c r="B12" s="1"/>
      <c r="C12" s="28">
        <v>1241</v>
      </c>
      <c r="D12" s="33" t="s">
        <v>29</v>
      </c>
      <c r="E12" s="34">
        <f>E13+E78</f>
        <v>1130428.78</v>
      </c>
      <c r="F12" s="5"/>
      <c r="IY12" s="31"/>
    </row>
    <row r="13" spans="2:259">
      <c r="B13" s="1"/>
      <c r="C13" s="2" t="s">
        <v>30</v>
      </c>
      <c r="D13" s="3" t="s">
        <v>66</v>
      </c>
      <c r="E13" s="35">
        <f>SUM(E14:E58)</f>
        <v>139002.05000000002</v>
      </c>
      <c r="F13" s="5"/>
      <c r="IY13" s="31"/>
    </row>
    <row r="14" spans="2:259">
      <c r="B14" s="1"/>
      <c r="C14" s="2" t="s">
        <v>12</v>
      </c>
      <c r="D14" s="3" t="s">
        <v>55</v>
      </c>
      <c r="E14" s="4">
        <v>4909</v>
      </c>
      <c r="F14" s="5"/>
      <c r="IY14" s="31"/>
    </row>
    <row r="15" spans="2:259">
      <c r="B15" s="1"/>
      <c r="C15" s="2" t="s">
        <v>13</v>
      </c>
      <c r="D15" s="3" t="s">
        <v>56</v>
      </c>
      <c r="E15" s="4">
        <v>3145</v>
      </c>
      <c r="F15" s="5"/>
      <c r="IY15" s="30"/>
    </row>
    <row r="16" spans="2:259">
      <c r="B16" s="1"/>
      <c r="C16" s="2" t="s">
        <v>59</v>
      </c>
      <c r="D16" s="3" t="s">
        <v>62</v>
      </c>
      <c r="E16" s="4">
        <v>3145</v>
      </c>
      <c r="F16" s="5"/>
      <c r="IY16" s="30"/>
    </row>
    <row r="17" spans="2:259">
      <c r="B17" s="1"/>
      <c r="C17" s="2" t="s">
        <v>14</v>
      </c>
      <c r="D17" s="3" t="s">
        <v>55</v>
      </c>
      <c r="E17" s="4">
        <v>4909</v>
      </c>
      <c r="F17" s="5"/>
      <c r="IY17" s="30"/>
    </row>
    <row r="18" spans="2:259">
      <c r="B18" s="1"/>
      <c r="C18" s="2" t="s">
        <v>58</v>
      </c>
      <c r="D18" s="3" t="s">
        <v>55</v>
      </c>
      <c r="E18" s="4">
        <v>4909</v>
      </c>
      <c r="F18" s="5"/>
      <c r="IY18" s="30"/>
    </row>
    <row r="19" spans="2:259">
      <c r="B19" s="1"/>
      <c r="C19" s="2" t="s">
        <v>60</v>
      </c>
      <c r="D19" s="3" t="s">
        <v>63</v>
      </c>
      <c r="E19" s="4">
        <v>1500</v>
      </c>
      <c r="F19" s="5"/>
      <c r="IY19" s="30"/>
    </row>
    <row r="20" spans="2:259">
      <c r="B20" s="1"/>
      <c r="C20" s="2" t="s">
        <v>61</v>
      </c>
      <c r="D20" s="3" t="s">
        <v>62</v>
      </c>
      <c r="E20" s="4">
        <v>1500</v>
      </c>
      <c r="F20" s="5"/>
      <c r="IY20" s="30"/>
    </row>
    <row r="21" spans="2:259">
      <c r="B21" s="1"/>
      <c r="C21" s="2" t="s">
        <v>11</v>
      </c>
      <c r="D21" s="3" t="s">
        <v>57</v>
      </c>
      <c r="E21" s="4">
        <v>801</v>
      </c>
      <c r="F21" s="5"/>
      <c r="IY21" s="30"/>
    </row>
    <row r="22" spans="2:259">
      <c r="B22" s="1"/>
      <c r="C22" s="2" t="s">
        <v>15</v>
      </c>
      <c r="D22" s="3" t="s">
        <v>54</v>
      </c>
      <c r="E22" s="4">
        <v>716.2</v>
      </c>
      <c r="F22" s="5"/>
      <c r="IY22" s="30"/>
    </row>
    <row r="23" spans="2:259">
      <c r="B23" s="1"/>
      <c r="C23" s="2" t="s">
        <v>16</v>
      </c>
      <c r="D23" s="3" t="s">
        <v>53</v>
      </c>
      <c r="E23" s="4">
        <v>6136.34</v>
      </c>
      <c r="F23" s="5"/>
    </row>
    <row r="24" spans="2:259">
      <c r="B24" s="1"/>
      <c r="C24" s="2" t="s">
        <v>17</v>
      </c>
      <c r="D24" s="3" t="s">
        <v>52</v>
      </c>
      <c r="E24" s="4">
        <v>13200.07</v>
      </c>
      <c r="F24" s="5"/>
    </row>
    <row r="25" spans="2:259">
      <c r="B25" s="1"/>
      <c r="C25" s="2" t="s">
        <v>18</v>
      </c>
      <c r="D25" s="3" t="s">
        <v>51</v>
      </c>
      <c r="E25" s="4">
        <v>7500.55</v>
      </c>
      <c r="F25" s="5"/>
    </row>
    <row r="26" spans="2:259">
      <c r="B26" s="1"/>
      <c r="C26" s="2" t="s">
        <v>19</v>
      </c>
      <c r="D26" s="3" t="s">
        <v>46</v>
      </c>
      <c r="E26" s="4">
        <v>1300</v>
      </c>
      <c r="F26" s="5"/>
    </row>
    <row r="27" spans="2:259">
      <c r="B27" s="1"/>
      <c r="C27" s="2" t="s">
        <v>20</v>
      </c>
      <c r="D27" s="3" t="s">
        <v>46</v>
      </c>
      <c r="E27" s="4">
        <v>1300</v>
      </c>
      <c r="F27" s="5"/>
    </row>
    <row r="28" spans="2:259">
      <c r="B28" s="1"/>
      <c r="C28" s="2" t="s">
        <v>21</v>
      </c>
      <c r="D28" s="3" t="s">
        <v>46</v>
      </c>
      <c r="E28" s="4">
        <v>1300</v>
      </c>
      <c r="F28" s="5"/>
    </row>
    <row r="29" spans="2:259">
      <c r="B29" s="1"/>
      <c r="C29" s="2" t="s">
        <v>22</v>
      </c>
      <c r="D29" s="3" t="s">
        <v>47</v>
      </c>
      <c r="E29" s="4">
        <v>1470</v>
      </c>
      <c r="F29" s="5"/>
    </row>
    <row r="30" spans="2:259">
      <c r="B30" s="1"/>
      <c r="C30" s="2" t="s">
        <v>23</v>
      </c>
      <c r="D30" s="3" t="s">
        <v>48</v>
      </c>
      <c r="E30" s="4">
        <v>2580</v>
      </c>
      <c r="F30" s="5"/>
    </row>
    <row r="31" spans="2:259">
      <c r="B31" s="1"/>
      <c r="C31" s="2" t="s">
        <v>24</v>
      </c>
      <c r="D31" s="3" t="s">
        <v>49</v>
      </c>
      <c r="E31" s="4">
        <v>2624</v>
      </c>
      <c r="F31" s="5"/>
    </row>
    <row r="32" spans="2:259">
      <c r="B32" s="1"/>
      <c r="C32" s="2" t="s">
        <v>25</v>
      </c>
      <c r="D32" s="3" t="s">
        <v>49</v>
      </c>
      <c r="E32" s="4">
        <v>2624</v>
      </c>
      <c r="F32" s="5"/>
    </row>
    <row r="33" spans="2:6">
      <c r="B33" s="6"/>
      <c r="C33" s="2" t="s">
        <v>26</v>
      </c>
      <c r="D33" s="3" t="s">
        <v>50</v>
      </c>
      <c r="E33" s="4">
        <v>1468.56</v>
      </c>
      <c r="F33" s="5"/>
    </row>
    <row r="34" spans="2:6">
      <c r="B34" s="6"/>
      <c r="C34" s="28" t="s">
        <v>44</v>
      </c>
      <c r="D34" s="3" t="s">
        <v>45</v>
      </c>
      <c r="E34" s="4">
        <v>2799</v>
      </c>
      <c r="F34" s="5"/>
    </row>
    <row r="35" spans="2:6">
      <c r="B35" s="6"/>
      <c r="C35" s="28" t="s">
        <v>28</v>
      </c>
      <c r="D35" s="3" t="s">
        <v>43</v>
      </c>
      <c r="E35" s="4">
        <v>3399.15</v>
      </c>
      <c r="F35" s="5"/>
    </row>
    <row r="36" spans="2:6">
      <c r="B36" s="6"/>
      <c r="C36" s="32" t="s">
        <v>65</v>
      </c>
      <c r="D36" s="3" t="s">
        <v>67</v>
      </c>
      <c r="E36" s="4">
        <v>2630.11</v>
      </c>
      <c r="F36" s="5"/>
    </row>
    <row r="37" spans="2:6">
      <c r="B37" s="6"/>
      <c r="C37" s="32" t="s">
        <v>68</v>
      </c>
      <c r="D37" s="3" t="s">
        <v>69</v>
      </c>
      <c r="E37" s="4">
        <v>1597</v>
      </c>
      <c r="F37" s="5"/>
    </row>
    <row r="38" spans="2:6">
      <c r="B38" s="6"/>
      <c r="C38" s="32" t="s">
        <v>82</v>
      </c>
      <c r="D38" s="3" t="s">
        <v>81</v>
      </c>
      <c r="E38" s="4">
        <v>5568</v>
      </c>
      <c r="F38" s="5"/>
    </row>
    <row r="39" spans="2:6">
      <c r="B39" s="6"/>
      <c r="C39" s="32" t="s">
        <v>85</v>
      </c>
      <c r="D39" s="3" t="s">
        <v>83</v>
      </c>
      <c r="E39" s="4">
        <v>3248</v>
      </c>
      <c r="F39" s="5"/>
    </row>
    <row r="40" spans="2:6">
      <c r="B40" s="6"/>
      <c r="C40" s="39" t="s">
        <v>86</v>
      </c>
      <c r="D40" s="3" t="s">
        <v>84</v>
      </c>
      <c r="E40" s="4">
        <v>763.57</v>
      </c>
      <c r="F40" s="5"/>
    </row>
    <row r="41" spans="2:6">
      <c r="B41" s="6"/>
      <c r="C41" s="39" t="s">
        <v>88</v>
      </c>
      <c r="D41" s="3" t="s">
        <v>87</v>
      </c>
      <c r="E41" s="4">
        <v>5507.1</v>
      </c>
      <c r="F41" s="5"/>
    </row>
    <row r="42" spans="2:6">
      <c r="B42" s="6"/>
      <c r="C42" s="39" t="s">
        <v>90</v>
      </c>
      <c r="D42" s="3" t="s">
        <v>89</v>
      </c>
      <c r="E42" s="4">
        <v>1868</v>
      </c>
      <c r="F42" s="5"/>
    </row>
    <row r="43" spans="2:6">
      <c r="B43" s="6"/>
      <c r="C43" s="39" t="s">
        <v>92</v>
      </c>
      <c r="D43" s="3" t="s">
        <v>91</v>
      </c>
      <c r="E43" s="4">
        <v>1953.73</v>
      </c>
      <c r="F43" s="5"/>
    </row>
    <row r="44" spans="2:6">
      <c r="B44" s="6"/>
      <c r="C44" s="39" t="s">
        <v>93</v>
      </c>
      <c r="D44" s="3" t="s">
        <v>94</v>
      </c>
      <c r="E44" s="4">
        <v>1151.7</v>
      </c>
      <c r="F44" s="5"/>
    </row>
    <row r="45" spans="2:6">
      <c r="B45" s="6"/>
      <c r="C45" s="39" t="s">
        <v>96</v>
      </c>
      <c r="D45" s="3" t="s">
        <v>95</v>
      </c>
      <c r="E45" s="4">
        <v>1699</v>
      </c>
      <c r="F45" s="5"/>
    </row>
    <row r="46" spans="2:6">
      <c r="B46" s="6"/>
      <c r="C46" s="39" t="s">
        <v>97</v>
      </c>
      <c r="D46" s="3" t="s">
        <v>95</v>
      </c>
      <c r="E46" s="4">
        <v>1699</v>
      </c>
      <c r="F46" s="5"/>
    </row>
    <row r="47" spans="2:6">
      <c r="B47" s="6"/>
      <c r="C47" s="39" t="s">
        <v>98</v>
      </c>
      <c r="D47" s="3" t="s">
        <v>99</v>
      </c>
      <c r="E47" s="4">
        <v>3736.38</v>
      </c>
      <c r="F47" s="5"/>
    </row>
    <row r="48" spans="2:6">
      <c r="B48" s="6"/>
      <c r="C48" s="39" t="s">
        <v>100</v>
      </c>
      <c r="D48" s="3" t="s">
        <v>99</v>
      </c>
      <c r="E48" s="4">
        <v>3736</v>
      </c>
      <c r="F48" s="5"/>
    </row>
    <row r="49" spans="2:6">
      <c r="B49" s="6"/>
      <c r="C49" s="39" t="s">
        <v>101</v>
      </c>
      <c r="D49" s="3" t="s">
        <v>99</v>
      </c>
      <c r="E49" s="4">
        <v>3736</v>
      </c>
      <c r="F49" s="5"/>
    </row>
    <row r="50" spans="2:6">
      <c r="B50" s="6"/>
      <c r="C50" s="39" t="s">
        <v>102</v>
      </c>
      <c r="D50" s="3" t="s">
        <v>99</v>
      </c>
      <c r="E50" s="4">
        <v>3736</v>
      </c>
      <c r="F50" s="5"/>
    </row>
    <row r="51" spans="2:6">
      <c r="B51" s="6"/>
      <c r="C51" s="39" t="s">
        <v>103</v>
      </c>
      <c r="D51" s="3" t="s">
        <v>104</v>
      </c>
      <c r="E51" s="4">
        <v>3701.7</v>
      </c>
      <c r="F51" s="5"/>
    </row>
    <row r="52" spans="2:6">
      <c r="B52" s="6"/>
      <c r="C52" s="39" t="s">
        <v>106</v>
      </c>
      <c r="D52" s="3" t="s">
        <v>105</v>
      </c>
      <c r="E52" s="4">
        <v>2902.61</v>
      </c>
      <c r="F52" s="5"/>
    </row>
    <row r="53" spans="2:6">
      <c r="B53" s="6"/>
      <c r="C53" s="39" t="s">
        <v>107</v>
      </c>
      <c r="D53" s="3" t="s">
        <v>105</v>
      </c>
      <c r="E53" s="4">
        <v>2902.61</v>
      </c>
      <c r="F53" s="5"/>
    </row>
    <row r="54" spans="2:6">
      <c r="B54" s="6"/>
      <c r="C54" s="39" t="s">
        <v>108</v>
      </c>
      <c r="D54" s="3" t="s">
        <v>105</v>
      </c>
      <c r="E54" s="4">
        <v>2902.61</v>
      </c>
      <c r="F54" s="5"/>
    </row>
    <row r="55" spans="2:6">
      <c r="B55" s="6"/>
      <c r="C55" s="39" t="s">
        <v>109</v>
      </c>
      <c r="D55" s="3" t="s">
        <v>105</v>
      </c>
      <c r="E55" s="4">
        <v>2902.61</v>
      </c>
      <c r="F55" s="5"/>
    </row>
    <row r="56" spans="2:6">
      <c r="B56" s="6"/>
      <c r="C56" s="39" t="s">
        <v>110</v>
      </c>
      <c r="D56" s="3" t="s">
        <v>111</v>
      </c>
      <c r="E56" s="4">
        <v>2638.13</v>
      </c>
      <c r="F56" s="5"/>
    </row>
    <row r="57" spans="2:6">
      <c r="B57" s="6"/>
      <c r="C57" s="39" t="s">
        <v>113</v>
      </c>
      <c r="D57" s="3" t="s">
        <v>112</v>
      </c>
      <c r="E57" s="4">
        <v>2638.13</v>
      </c>
      <c r="F57" s="5"/>
    </row>
    <row r="58" spans="2:6">
      <c r="B58" s="6"/>
      <c r="C58" s="39" t="s">
        <v>115</v>
      </c>
      <c r="D58" s="3" t="s">
        <v>114</v>
      </c>
      <c r="E58" s="4">
        <v>2548.19</v>
      </c>
      <c r="F58" s="5"/>
    </row>
    <row r="59" spans="2:6">
      <c r="B59" s="6"/>
      <c r="C59" s="7"/>
      <c r="D59" s="3"/>
      <c r="E59" s="4"/>
      <c r="F59" s="5"/>
    </row>
    <row r="60" spans="2:6">
      <c r="B60" s="6"/>
      <c r="C60" s="7"/>
      <c r="D60" s="3"/>
      <c r="E60" s="4"/>
      <c r="F60" s="5"/>
    </row>
    <row r="61" spans="2:6">
      <c r="B61" s="6"/>
      <c r="C61" s="7"/>
      <c r="D61" s="3"/>
      <c r="E61" s="4"/>
      <c r="F61" s="5"/>
    </row>
    <row r="62" spans="2:6">
      <c r="B62" s="6"/>
      <c r="C62" s="7"/>
      <c r="D62" s="3"/>
      <c r="E62" s="4"/>
      <c r="F62" s="5"/>
    </row>
    <row r="63" spans="2:6">
      <c r="B63" s="6"/>
      <c r="C63" s="7"/>
      <c r="D63" s="3"/>
      <c r="E63" s="4"/>
      <c r="F63" s="5"/>
    </row>
    <row r="64" spans="2:6">
      <c r="B64" s="6"/>
      <c r="C64" s="7"/>
      <c r="D64" s="3"/>
      <c r="E64" s="4"/>
      <c r="F64" s="5"/>
    </row>
    <row r="65" spans="1:259">
      <c r="B65" s="45"/>
      <c r="C65" s="46"/>
      <c r="D65" s="47"/>
      <c r="E65" s="48"/>
      <c r="F65" s="49"/>
    </row>
    <row r="66" spans="1:259">
      <c r="F66" s="41"/>
    </row>
    <row r="67" spans="1:259">
      <c r="F67" s="41"/>
    </row>
    <row r="68" spans="1:259">
      <c r="F68" s="41"/>
    </row>
    <row r="69" spans="1:259" ht="15.75">
      <c r="A69" s="56" t="s">
        <v>4</v>
      </c>
      <c r="B69" s="56"/>
      <c r="C69" s="56"/>
      <c r="D69" s="56"/>
      <c r="E69" s="56"/>
      <c r="F69" s="41"/>
    </row>
    <row r="70" spans="1:259" ht="15.75">
      <c r="A70" s="56" t="s">
        <v>163</v>
      </c>
      <c r="B70" s="56"/>
      <c r="C70" s="56"/>
      <c r="D70" s="56"/>
      <c r="E70" s="56"/>
      <c r="F70" s="41"/>
    </row>
    <row r="71" spans="1:259">
      <c r="A71" s="57" t="s">
        <v>0</v>
      </c>
      <c r="B71" s="57"/>
      <c r="C71" s="57"/>
      <c r="D71" s="57"/>
      <c r="E71" s="57"/>
      <c r="F71" s="41"/>
    </row>
    <row r="72" spans="1:259">
      <c r="A72" s="52"/>
      <c r="B72" s="58" t="s">
        <v>5</v>
      </c>
      <c r="C72" s="58"/>
      <c r="D72" s="58"/>
      <c r="E72" s="58"/>
      <c r="F72" s="58"/>
      <c r="G72" s="58"/>
      <c r="H72" s="58"/>
    </row>
    <row r="73" spans="1:259">
      <c r="D73" s="21"/>
      <c r="E73" s="37"/>
      <c r="F73" s="37"/>
    </row>
    <row r="74" spans="1:259">
      <c r="C74" s="23" t="s">
        <v>6</v>
      </c>
      <c r="D74" s="59" t="s">
        <v>64</v>
      </c>
      <c r="E74" s="59"/>
      <c r="F74" s="59"/>
    </row>
    <row r="75" spans="1:259">
      <c r="D75" s="60"/>
      <c r="E75" s="60"/>
      <c r="F75" s="60"/>
    </row>
    <row r="76" spans="1:259">
      <c r="B76" s="40"/>
      <c r="C76" s="7"/>
      <c r="D76" s="36"/>
      <c r="E76" s="4"/>
      <c r="F76" s="5"/>
    </row>
    <row r="77" spans="1:259">
      <c r="B77" s="61" t="s">
        <v>1</v>
      </c>
      <c r="C77" s="62"/>
      <c r="D77" s="38" t="s">
        <v>2</v>
      </c>
      <c r="E77" s="38" t="s">
        <v>3</v>
      </c>
      <c r="F77" s="29"/>
    </row>
    <row r="78" spans="1:259">
      <c r="B78" s="6"/>
      <c r="C78" s="2" t="s">
        <v>31</v>
      </c>
      <c r="D78" s="3" t="s">
        <v>70</v>
      </c>
      <c r="E78" s="35">
        <f>SUM(E79:F125)</f>
        <v>991426.73</v>
      </c>
      <c r="F78" s="5"/>
      <c r="IY78" s="43"/>
    </row>
    <row r="79" spans="1:259">
      <c r="B79" s="6"/>
      <c r="C79" s="2" t="s">
        <v>7</v>
      </c>
      <c r="D79" s="3" t="s">
        <v>32</v>
      </c>
      <c r="E79" s="4">
        <v>7187.4</v>
      </c>
      <c r="F79" s="5"/>
    </row>
    <row r="80" spans="1:259">
      <c r="B80" s="6"/>
      <c r="C80" s="2" t="s">
        <v>8</v>
      </c>
      <c r="D80" s="3" t="s">
        <v>32</v>
      </c>
      <c r="E80" s="4">
        <v>7187.4</v>
      </c>
      <c r="F80" s="5"/>
      <c r="IX80" s="31"/>
    </row>
    <row r="81" spans="2:259">
      <c r="B81" s="6"/>
      <c r="C81" s="2" t="s">
        <v>9</v>
      </c>
      <c r="D81" s="3" t="s">
        <v>33</v>
      </c>
      <c r="E81" s="4">
        <v>7187.4</v>
      </c>
      <c r="F81" s="5"/>
      <c r="IY81" s="31"/>
    </row>
    <row r="82" spans="2:259">
      <c r="B82" s="6"/>
      <c r="C82" s="2" t="s">
        <v>10</v>
      </c>
      <c r="D82" s="3" t="s">
        <v>33</v>
      </c>
      <c r="E82" s="4">
        <v>7187.4</v>
      </c>
      <c r="F82" s="5"/>
    </row>
    <row r="83" spans="2:259">
      <c r="B83" s="6"/>
      <c r="C83" s="2" t="s">
        <v>34</v>
      </c>
      <c r="D83" s="3" t="s">
        <v>35</v>
      </c>
      <c r="E83" s="4">
        <v>3120</v>
      </c>
      <c r="F83" s="5"/>
    </row>
    <row r="84" spans="2:259">
      <c r="B84" s="1"/>
      <c r="C84" s="2" t="s">
        <v>36</v>
      </c>
      <c r="D84" s="3" t="s">
        <v>37</v>
      </c>
      <c r="E84" s="4">
        <v>6382.5</v>
      </c>
      <c r="F84" s="5"/>
    </row>
    <row r="85" spans="2:259" ht="24">
      <c r="B85" s="1"/>
      <c r="C85" s="28" t="s">
        <v>38</v>
      </c>
      <c r="D85" s="3" t="s">
        <v>39</v>
      </c>
      <c r="E85" s="4">
        <v>7816</v>
      </c>
      <c r="F85" s="5"/>
    </row>
    <row r="86" spans="2:259">
      <c r="B86" s="1"/>
      <c r="C86" s="28" t="s">
        <v>40</v>
      </c>
      <c r="D86" s="3" t="s">
        <v>41</v>
      </c>
      <c r="E86" s="4">
        <v>8895</v>
      </c>
      <c r="F86" s="5"/>
    </row>
    <row r="87" spans="2:259">
      <c r="B87" s="1"/>
      <c r="C87" s="28" t="s">
        <v>27</v>
      </c>
      <c r="D87" s="3" t="s">
        <v>42</v>
      </c>
      <c r="E87" s="4">
        <v>5998</v>
      </c>
      <c r="F87" s="5"/>
      <c r="IX87" s="31"/>
      <c r="IY87" s="31"/>
    </row>
    <row r="88" spans="2:259">
      <c r="B88" s="1"/>
      <c r="C88" s="28" t="s">
        <v>71</v>
      </c>
      <c r="D88" s="3" t="s">
        <v>72</v>
      </c>
      <c r="E88" s="4">
        <v>8696.7199999999993</v>
      </c>
      <c r="F88" s="5"/>
      <c r="IX88" s="31"/>
    </row>
    <row r="89" spans="2:259">
      <c r="B89" s="1"/>
      <c r="C89" s="28" t="s">
        <v>73</v>
      </c>
      <c r="D89" s="3" t="s">
        <v>74</v>
      </c>
      <c r="E89" s="4">
        <v>1977.31</v>
      </c>
      <c r="F89" s="5"/>
      <c r="IX89" s="43"/>
    </row>
    <row r="90" spans="2:259" ht="24">
      <c r="B90" s="1"/>
      <c r="C90" s="28" t="s">
        <v>75</v>
      </c>
      <c r="D90" s="3" t="s">
        <v>76</v>
      </c>
      <c r="E90" s="4">
        <v>18000</v>
      </c>
      <c r="F90" s="5"/>
    </row>
    <row r="91" spans="2:259">
      <c r="B91" s="1"/>
      <c r="C91" s="28" t="s">
        <v>77</v>
      </c>
      <c r="D91" s="3" t="s">
        <v>78</v>
      </c>
      <c r="E91" s="4">
        <v>9700</v>
      </c>
      <c r="F91" s="5"/>
      <c r="IX91" s="31"/>
    </row>
    <row r="92" spans="2:259" ht="36">
      <c r="B92" s="1"/>
      <c r="C92" s="36" t="s">
        <v>80</v>
      </c>
      <c r="D92" s="3" t="s">
        <v>79</v>
      </c>
      <c r="E92" s="4">
        <v>18266</v>
      </c>
      <c r="F92" s="5"/>
      <c r="IX92" s="31"/>
    </row>
    <row r="93" spans="2:259">
      <c r="B93" s="1"/>
      <c r="C93" s="28" t="s">
        <v>116</v>
      </c>
      <c r="D93" s="3" t="s">
        <v>117</v>
      </c>
      <c r="E93" s="4">
        <v>1590</v>
      </c>
      <c r="F93" s="5"/>
    </row>
    <row r="94" spans="2:259">
      <c r="B94" s="1"/>
      <c r="C94" s="28" t="s">
        <v>118</v>
      </c>
      <c r="D94" s="3" t="s">
        <v>117</v>
      </c>
      <c r="E94" s="4">
        <v>1590</v>
      </c>
      <c r="F94" s="5"/>
    </row>
    <row r="95" spans="2:259">
      <c r="B95" s="1"/>
      <c r="C95" s="28" t="s">
        <v>120</v>
      </c>
      <c r="D95" s="3" t="s">
        <v>119</v>
      </c>
      <c r="E95" s="4">
        <v>22152.6</v>
      </c>
      <c r="F95" s="5"/>
    </row>
    <row r="96" spans="2:259">
      <c r="B96" s="1"/>
      <c r="C96" s="28" t="s">
        <v>121</v>
      </c>
      <c r="D96" s="3" t="s">
        <v>124</v>
      </c>
      <c r="E96" s="4">
        <v>22152.6</v>
      </c>
      <c r="F96" s="5"/>
    </row>
    <row r="97" spans="2:260">
      <c r="B97" s="1"/>
      <c r="C97" s="28" t="s">
        <v>122</v>
      </c>
      <c r="D97" s="3" t="s">
        <v>125</v>
      </c>
      <c r="E97" s="4">
        <v>22152.6</v>
      </c>
      <c r="F97" s="5"/>
    </row>
    <row r="98" spans="2:260">
      <c r="B98" s="1"/>
      <c r="C98" s="28" t="s">
        <v>123</v>
      </c>
      <c r="D98" s="3" t="s">
        <v>126</v>
      </c>
      <c r="E98" s="4">
        <v>22152.6</v>
      </c>
      <c r="F98" s="5"/>
    </row>
    <row r="99" spans="2:260">
      <c r="B99" s="1"/>
      <c r="C99" s="28" t="s">
        <v>128</v>
      </c>
      <c r="D99" s="3" t="s">
        <v>127</v>
      </c>
      <c r="E99" s="4">
        <v>5499</v>
      </c>
      <c r="F99" s="5"/>
      <c r="IY99" s="53"/>
      <c r="IZ99" s="53"/>
    </row>
    <row r="100" spans="2:260">
      <c r="B100" s="1"/>
      <c r="C100" s="28" t="s">
        <v>130</v>
      </c>
      <c r="D100" s="3" t="s">
        <v>129</v>
      </c>
      <c r="E100" s="4">
        <v>23835.03</v>
      </c>
      <c r="F100" s="5"/>
      <c r="IY100" s="53"/>
      <c r="IZ100" s="53"/>
    </row>
    <row r="101" spans="2:260">
      <c r="B101" s="1"/>
      <c r="C101" s="28" t="s">
        <v>132</v>
      </c>
      <c r="D101" s="3" t="s">
        <v>131</v>
      </c>
      <c r="E101" s="4">
        <v>24900</v>
      </c>
      <c r="F101" s="5"/>
      <c r="IY101" s="53"/>
      <c r="IZ101" s="53"/>
    </row>
    <row r="102" spans="2:260">
      <c r="B102" s="1"/>
      <c r="C102" s="28" t="s">
        <v>133</v>
      </c>
      <c r="D102" s="3" t="s">
        <v>134</v>
      </c>
      <c r="E102" s="4">
        <v>24900</v>
      </c>
      <c r="F102" s="5"/>
      <c r="IY102" s="53"/>
      <c r="IZ102" s="53"/>
    </row>
    <row r="103" spans="2:260">
      <c r="B103" s="1"/>
      <c r="C103" s="28" t="s">
        <v>135</v>
      </c>
      <c r="D103" s="3" t="s">
        <v>136</v>
      </c>
      <c r="E103" s="4">
        <v>24900</v>
      </c>
      <c r="F103" s="5"/>
      <c r="IY103" s="53"/>
      <c r="IZ103" s="53"/>
    </row>
    <row r="104" spans="2:260">
      <c r="B104" s="1"/>
      <c r="C104" s="28" t="s">
        <v>138</v>
      </c>
      <c r="D104" s="3" t="s">
        <v>137</v>
      </c>
      <c r="E104" s="4">
        <v>25840</v>
      </c>
      <c r="F104" s="5"/>
      <c r="IY104" s="53"/>
      <c r="IZ104" s="53"/>
    </row>
    <row r="105" spans="2:260">
      <c r="B105" s="1"/>
      <c r="C105" s="28" t="s">
        <v>141</v>
      </c>
      <c r="D105" s="3" t="s">
        <v>144</v>
      </c>
      <c r="E105" s="4">
        <v>16805</v>
      </c>
      <c r="F105" s="5"/>
      <c r="IY105" s="53"/>
      <c r="IZ105" s="53"/>
    </row>
    <row r="106" spans="2:260">
      <c r="B106" s="1"/>
      <c r="C106" s="28" t="s">
        <v>142</v>
      </c>
      <c r="D106" s="3" t="s">
        <v>143</v>
      </c>
      <c r="E106" s="4">
        <v>16805</v>
      </c>
      <c r="F106" s="5"/>
      <c r="IY106" s="54"/>
      <c r="IZ106" s="53"/>
    </row>
    <row r="107" spans="2:260">
      <c r="B107" s="1"/>
      <c r="C107" s="28" t="s">
        <v>139</v>
      </c>
      <c r="D107" s="3" t="s">
        <v>140</v>
      </c>
      <c r="E107" s="4">
        <v>16805</v>
      </c>
      <c r="F107" s="5"/>
    </row>
    <row r="108" spans="2:260">
      <c r="B108" s="1"/>
      <c r="C108" s="50" t="s">
        <v>145</v>
      </c>
      <c r="D108" s="51" t="s">
        <v>146</v>
      </c>
      <c r="E108" s="4">
        <v>2679</v>
      </c>
      <c r="F108" s="5"/>
    </row>
    <row r="109" spans="2:260" ht="16.5" customHeight="1">
      <c r="B109" s="1"/>
      <c r="C109" s="28" t="s">
        <v>147</v>
      </c>
      <c r="D109" s="3" t="s">
        <v>148</v>
      </c>
      <c r="E109" s="4">
        <v>32730</v>
      </c>
      <c r="F109" s="5"/>
    </row>
    <row r="110" spans="2:260">
      <c r="B110" s="1"/>
      <c r="C110" s="28" t="s">
        <v>150</v>
      </c>
      <c r="D110" s="3" t="s">
        <v>149</v>
      </c>
      <c r="E110" s="4">
        <v>21390.01</v>
      </c>
      <c r="F110" s="5"/>
    </row>
    <row r="111" spans="2:260">
      <c r="B111" s="1"/>
      <c r="C111" s="28" t="s">
        <v>156</v>
      </c>
      <c r="D111" s="3" t="s">
        <v>151</v>
      </c>
      <c r="E111" s="4">
        <v>12957</v>
      </c>
      <c r="F111" s="5"/>
    </row>
    <row r="112" spans="2:260">
      <c r="B112" s="1"/>
      <c r="C112" s="28" t="s">
        <v>157</v>
      </c>
      <c r="D112" s="3" t="s">
        <v>152</v>
      </c>
      <c r="E112" s="4">
        <v>12957</v>
      </c>
      <c r="F112" s="5"/>
    </row>
    <row r="113" spans="2:6">
      <c r="B113" s="1"/>
      <c r="C113" s="28" t="s">
        <v>158</v>
      </c>
      <c r="D113" s="3" t="s">
        <v>153</v>
      </c>
      <c r="E113" s="4">
        <v>11000</v>
      </c>
      <c r="F113" s="5"/>
    </row>
    <row r="114" spans="2:6">
      <c r="B114" s="1"/>
      <c r="C114" s="28" t="s">
        <v>159</v>
      </c>
      <c r="D114" s="3" t="s">
        <v>153</v>
      </c>
      <c r="E114" s="4">
        <v>11000</v>
      </c>
      <c r="F114" s="5"/>
    </row>
    <row r="115" spans="2:6">
      <c r="B115" s="1"/>
      <c r="C115" s="28" t="s">
        <v>160</v>
      </c>
      <c r="D115" s="3" t="s">
        <v>153</v>
      </c>
      <c r="E115" s="4">
        <v>11000</v>
      </c>
      <c r="F115" s="5"/>
    </row>
    <row r="116" spans="2:6">
      <c r="B116" s="1"/>
      <c r="C116" s="28" t="s">
        <v>161</v>
      </c>
      <c r="D116" s="3" t="s">
        <v>154</v>
      </c>
      <c r="E116" s="4">
        <v>213433.16</v>
      </c>
      <c r="F116" s="5"/>
    </row>
    <row r="117" spans="2:6">
      <c r="B117" s="1"/>
      <c r="C117" s="28" t="s">
        <v>162</v>
      </c>
      <c r="D117" s="3" t="s">
        <v>155</v>
      </c>
      <c r="E117" s="4">
        <v>272600</v>
      </c>
      <c r="F117" s="5"/>
    </row>
    <row r="118" spans="2:6">
      <c r="B118" s="1"/>
      <c r="C118" s="28"/>
      <c r="D118" s="3"/>
      <c r="F118" s="5"/>
    </row>
    <row r="119" spans="2:6">
      <c r="B119" s="1"/>
      <c r="C119" s="28"/>
      <c r="D119" s="3"/>
      <c r="E119" s="4"/>
      <c r="F119" s="5"/>
    </row>
    <row r="120" spans="2:6">
      <c r="B120" s="1"/>
      <c r="C120" s="28"/>
      <c r="D120" s="3"/>
      <c r="E120" s="4"/>
      <c r="F120" s="5"/>
    </row>
    <row r="121" spans="2:6">
      <c r="B121" s="1"/>
      <c r="C121" s="28"/>
      <c r="D121" s="3"/>
      <c r="E121" s="4"/>
      <c r="F121" s="5"/>
    </row>
    <row r="122" spans="2:6">
      <c r="B122" s="1"/>
      <c r="C122" s="28"/>
      <c r="D122" s="3"/>
      <c r="E122" s="4"/>
      <c r="F122" s="5"/>
    </row>
    <row r="123" spans="2:6">
      <c r="B123" s="1"/>
      <c r="C123" s="28"/>
      <c r="D123" s="3"/>
      <c r="E123" s="4"/>
      <c r="F123" s="5"/>
    </row>
    <row r="124" spans="2:6">
      <c r="B124" s="1"/>
      <c r="C124" s="28"/>
      <c r="D124" s="3"/>
      <c r="E124" s="4"/>
      <c r="F124" s="5"/>
    </row>
    <row r="125" spans="2:6">
      <c r="B125" s="8"/>
      <c r="C125" s="44"/>
      <c r="D125" s="9"/>
      <c r="E125" s="42"/>
      <c r="F125" s="10"/>
    </row>
    <row r="126" spans="2:6">
      <c r="B126" s="11"/>
      <c r="C126" s="12"/>
      <c r="D126" s="55"/>
      <c r="E126" s="55"/>
      <c r="F126" s="55"/>
    </row>
    <row r="127" spans="2:6"/>
    <row r="128" spans="2:6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3">
    <mergeCell ref="D126:F126"/>
    <mergeCell ref="B3:F3"/>
    <mergeCell ref="B4:F4"/>
    <mergeCell ref="B5:F5"/>
    <mergeCell ref="B6:F6"/>
    <mergeCell ref="D8:F9"/>
    <mergeCell ref="B11:C11"/>
    <mergeCell ref="B77:C77"/>
    <mergeCell ref="D74:F75"/>
    <mergeCell ref="A69:E69"/>
    <mergeCell ref="A70:E70"/>
    <mergeCell ref="A71:E71"/>
    <mergeCell ref="B72:H72"/>
  </mergeCells>
  <pageMargins left="0" right="0" top="0" bottom="0" header="0.31496062992125984" footer="0.31496062992125984"/>
  <pageSetup scale="8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Finanzas</cp:lastModifiedBy>
  <cp:lastPrinted>2019-07-18T00:44:42Z</cp:lastPrinted>
  <dcterms:created xsi:type="dcterms:W3CDTF">2015-12-16T18:02:26Z</dcterms:created>
  <dcterms:modified xsi:type="dcterms:W3CDTF">2020-03-18T21:35:31Z</dcterms:modified>
</cp:coreProperties>
</file>